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<sst xmlns="http://schemas.openxmlformats.org/spreadsheetml/2006/main" count="60" uniqueCount="57">
  <si>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</si>
  <si>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</si>
  <si>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2026.1.3</t>
  </si>
  <si>
    <t>快递单号:</t>
  </si>
  <si>
    <r>
      <t xml:space="preserve">SF1565675631214                                                                 </t>
    </r>
    <r>
      <rPr>
        <b/>
        <sz val="11"/>
        <color rgb="FFFF0000"/>
        <rFont val="宋体"/>
        <charset val="0"/>
      </rPr>
      <t>袁蒙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</si>
  <si>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</si>
  <si>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</si>
  <si>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</si>
  <si>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</si>
  <si>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</si>
  <si>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</si>
  <si>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</si>
  <si>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</si>
  <si>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</si>
  <si>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</si>
  <si>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</si>
  <si>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</si>
  <si>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</si>
  <si>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</si>
  <si>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</si>
  <si>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</si>
  <si>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</si>
  <si>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</si>
  <si>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</si>
  <si>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</si>
  <si>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</si>
  <si>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</si>
  <si>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</si>
  <si>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</si>
  <si>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</si>
  <si>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039364</t>
  </si>
  <si>
    <t>/</t>
  </si>
  <si>
    <t>P25126204</t>
  </si>
  <si>
    <t>1-1</t>
  </si>
  <si>
    <t>25*25*27.5</t>
  </si>
  <si>
    <t>JJW-PL001-MF
尺码标</t>
  </si>
  <si>
    <t>总计</t>
  </si>
  <si>
    <t>Factory name (工厂名称)</t>
  </si>
  <si>
    <t>（在此贴实样图片）</t>
  </si>
  <si>
    <t>PO. Number(订单号)</t>
  </si>
  <si>
    <t>S25122638</t>
  </si>
  <si>
    <t>JUSTJEANS</t>
  </si>
  <si>
    <t>Style Code.(款号)</t>
  </si>
  <si>
    <t>Product Code.(产品编号)</t>
  </si>
  <si>
    <t>JJW-CL001-MF
洗标
JJW-PL001-MF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</si>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</sst>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0" fontId="18" fillId="0" borderId="6" xfId="0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263525</xdr:rowOff>
    </xdr:from>
    <xdr:to>
      <xdr:col>2</xdr:col>
      <xdr:colOff>1038225</xdr:colOff>
      <xdr:row>1</xdr:row>
      <xdr:rowOff>1397000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517525"/>
          <a:ext cx="5838825" cy="1133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36" customHeight="1" spans="1:12">
      <c r="A9" s="47" t="s">
        <v>29</v>
      </c>
      <c r="B9" s="63" t="s">
        <v>30</v>
      </c>
      <c r="C9" s="49" t="s">
        <v>31</v>
      </c>
      <c r="D9" s="50" t="s">
        <v>32</v>
      </c>
      <c r="E9" s="51" t="s">
        <v>31</v>
      </c>
      <c r="F9" s="52">
        <v>2550</v>
      </c>
      <c r="G9" s="51">
        <v>77</v>
      </c>
      <c r="H9" s="51">
        <f t="shared" ref="H9:H17" si="0">F9+G9</f>
        <v>2627</v>
      </c>
      <c r="I9" s="53" t="s">
        <v>33</v>
      </c>
      <c r="J9" s="50">
        <v>2</v>
      </c>
      <c r="K9" s="50">
        <v>3</v>
      </c>
      <c r="L9" s="50" t="s">
        <v>34</v>
      </c>
    </row>
    <row r="10" ht="24" customHeight="1" spans="1:12">
      <c r="A10" s="54" t="s">
        <v>35</v>
      </c>
      <c r="B10" s="55"/>
      <c r="C10" s="56"/>
      <c r="D10" s="57"/>
      <c r="E10" s="51">
        <v>6</v>
      </c>
      <c r="F10" s="52">
        <v>170</v>
      </c>
      <c r="G10" s="51">
        <v>6</v>
      </c>
      <c r="H10" s="51">
        <f t="shared" si="0"/>
        <v>176</v>
      </c>
      <c r="I10" s="58"/>
      <c r="J10" s="57"/>
      <c r="K10" s="57"/>
      <c r="L10" s="57"/>
    </row>
    <row r="11" ht="24" customHeight="1" spans="1:12">
      <c r="A11" s="59"/>
      <c r="B11" s="55"/>
      <c r="C11" s="56"/>
      <c r="D11" s="57"/>
      <c r="E11" s="51">
        <v>8</v>
      </c>
      <c r="F11" s="52">
        <v>335</v>
      </c>
      <c r="G11" s="51">
        <v>11</v>
      </c>
      <c r="H11" s="51">
        <f t="shared" si="0"/>
        <v>346</v>
      </c>
      <c r="I11" s="58"/>
      <c r="J11" s="57"/>
      <c r="K11" s="57"/>
      <c r="L11" s="57"/>
    </row>
    <row r="12" ht="24" customHeight="1" spans="1:12">
      <c r="A12" s="59"/>
      <c r="B12" s="55"/>
      <c r="C12" s="56"/>
      <c r="D12" s="57"/>
      <c r="E12" s="51">
        <v>9</v>
      </c>
      <c r="F12" s="52">
        <v>170</v>
      </c>
      <c r="G12" s="51">
        <v>6</v>
      </c>
      <c r="H12" s="51">
        <f t="shared" si="0"/>
        <v>176</v>
      </c>
      <c r="I12" s="58"/>
      <c r="J12" s="57"/>
      <c r="K12" s="57"/>
      <c r="L12" s="57"/>
    </row>
    <row r="13" ht="24" customHeight="1" spans="1:12">
      <c r="A13" s="59"/>
      <c r="B13" s="55"/>
      <c r="C13" s="56"/>
      <c r="D13" s="57"/>
      <c r="E13" s="51">
        <v>10</v>
      </c>
      <c r="F13" s="52">
        <v>410</v>
      </c>
      <c r="G13" s="51">
        <v>13</v>
      </c>
      <c r="H13" s="51">
        <f t="shared" si="0"/>
        <v>423</v>
      </c>
      <c r="I13" s="58"/>
      <c r="J13" s="57"/>
      <c r="K13" s="57"/>
      <c r="L13" s="57"/>
    </row>
    <row r="14" ht="24" customHeight="1" spans="1:12">
      <c r="A14" s="59"/>
      <c r="B14" s="55"/>
      <c r="C14" s="56"/>
      <c r="D14" s="57"/>
      <c r="E14" s="51">
        <v>11</v>
      </c>
      <c r="F14" s="52">
        <v>330</v>
      </c>
      <c r="G14" s="51">
        <v>10</v>
      </c>
      <c r="H14" s="51">
        <f t="shared" si="0"/>
        <v>340</v>
      </c>
      <c r="I14" s="58"/>
      <c r="J14" s="57"/>
      <c r="K14" s="57"/>
      <c r="L14" s="57"/>
    </row>
    <row r="15" ht="24" customHeight="1" spans="1:12">
      <c r="A15" s="59"/>
      <c r="B15" s="55"/>
      <c r="C15" s="56"/>
      <c r="D15" s="57"/>
      <c r="E15" s="51">
        <v>12</v>
      </c>
      <c r="F15" s="52">
        <v>485</v>
      </c>
      <c r="G15" s="51">
        <v>15</v>
      </c>
      <c r="H15" s="51">
        <f t="shared" si="0"/>
        <v>500</v>
      </c>
      <c r="I15" s="58"/>
      <c r="J15" s="57"/>
      <c r="K15" s="57"/>
      <c r="L15" s="57"/>
    </row>
    <row r="16" ht="24" customHeight="1" spans="1:12">
      <c r="A16" s="59"/>
      <c r="B16" s="55"/>
      <c r="C16" s="56"/>
      <c r="D16" s="57"/>
      <c r="E16" s="51">
        <v>14</v>
      </c>
      <c r="F16" s="52">
        <v>435</v>
      </c>
      <c r="G16" s="51">
        <v>14</v>
      </c>
      <c r="H16" s="51">
        <f t="shared" si="0"/>
        <v>449</v>
      </c>
      <c r="I16" s="58"/>
      <c r="J16" s="57"/>
      <c r="K16" s="57"/>
      <c r="L16" s="57"/>
    </row>
    <row r="17" ht="24" customHeight="1" spans="1:12">
      <c r="A17" s="59"/>
      <c r="B17" s="55"/>
      <c r="C17" s="56"/>
      <c r="D17" s="57"/>
      <c r="E17" s="51">
        <v>16</v>
      </c>
      <c r="F17" s="52">
        <v>235</v>
      </c>
      <c r="G17" s="51">
        <v>8</v>
      </c>
      <c r="H17" s="51">
        <f t="shared" si="0"/>
        <v>243</v>
      </c>
      <c r="I17" s="58"/>
      <c r="J17" s="57"/>
      <c r="K17" s="57"/>
      <c r="L17" s="57"/>
    </row>
    <row r="18" ht="15" spans="1:12">
      <c r="A18" s="51" t="s">
        <v>36</v>
      </c>
      <c r="B18" s="60"/>
      <c r="C18" s="60"/>
      <c r="D18" s="60"/>
      <c r="E18" s="61"/>
      <c r="F18" s="51">
        <f>SUM(F9:F17)</f>
        <v>5120</v>
      </c>
      <c r="G18" s="62">
        <f>SUM(G9:G17)</f>
        <v>160</v>
      </c>
      <c r="H18" s="62">
        <f>SUM(H9:H17)</f>
        <v>5280</v>
      </c>
      <c r="I18" s="62"/>
      <c r="J18" s="62"/>
      <c r="K18" s="62"/>
      <c r="L18" s="62"/>
    </row>
  </sheetData>
  <mergeCells count="13">
    <mergeCell ref="B4:E4"/>
    <mergeCell ref="F4:L4"/>
    <mergeCell ref="B5:E5"/>
    <mergeCell ref="F5:L5"/>
    <mergeCell ref="A10:A17"/>
    <mergeCell ref="B9:B17"/>
    <mergeCell ref="C9:C17"/>
    <mergeCell ref="D9:D17"/>
    <mergeCell ref="I9:I17"/>
    <mergeCell ref="J9:J17"/>
    <mergeCell ref="K9:K17"/>
    <mergeCell ref="L9:L17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 s="5" t="s">
        <v>38</v>
      </c>
      <c r="C2" s="6"/>
    </row>
    <row r="3" ht="41" customHeight="1" spans="1:3">
      <c r="A3" s="4" t="s">
        <v>39</v>
      </c>
      <c r="B3" s="7" t="s">
        <v>40</v>
      </c>
      <c r="C3" s="8" t="s">
        <v>41</v>
      </c>
    </row>
    <row r="4" ht="41" customHeight="1" spans="1:3">
      <c r="A4" s="4" t="s">
        <v>42</v>
      </c>
      <c r="B4" s="64" t="s">
        <v>30</v>
      </c>
      <c r="C4" s="10"/>
    </row>
    <row r="5" ht="62" customHeight="1" spans="1:3">
      <c r="A5" s="4" t="s">
        <v>43</v>
      </c>
      <c r="B5" s="11" t="s">
        <v>44</v>
      </c>
      <c r="C5" s="12" t="s">
        <v>45</v>
      </c>
    </row>
    <row r="6" ht="41" customHeight="1" spans="1:3">
      <c r="A6" s="4" t="s">
        <v>46</v>
      </c>
      <c r="B6" s="13" t="s">
        <v>47</v>
      </c>
      <c r="C6" s="14" t="str">
        <f>[1]箱单!I7</f>
        <v>1/1</v>
      </c>
    </row>
    <row r="7" ht="41" customHeight="1" spans="1:3">
      <c r="A7" s="4" t="s">
        <v>48</v>
      </c>
      <c r="B7" s="11">
        <v>5280</v>
      </c>
      <c r="C7" s="14"/>
    </row>
    <row r="8" ht="41" customHeight="1" spans="1:3">
      <c r="A8" s="4" t="s">
        <v>49</v>
      </c>
      <c r="B8" s="11" t="s">
        <v>34</v>
      </c>
      <c r="C8" s="15" t="s">
        <v>50</v>
      </c>
    </row>
    <row r="9" ht="41" customHeight="1" spans="1:3">
      <c r="A9" s="4" t="s">
        <v>51</v>
      </c>
      <c r="B9" s="16" t="s">
        <v>52</v>
      </c>
      <c r="C9" s="17" t="s">
        <v>53</v>
      </c>
    </row>
    <row r="10" ht="41" customHeight="1" spans="1:3">
      <c r="A10" s="4" t="s">
        <v>54</v>
      </c>
      <c r="B10" s="13" t="s">
        <v>55</v>
      </c>
      <c r="C10" s="17"/>
    </row>
    <row r="11" ht="41" customHeight="1" spans="1:3">
      <c r="A11" s="18" t="s">
        <v>56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2026-01-03T10:55:51Z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D96DCA9C49C24FCC831AE6D37833F9B4_13</vt:lpwstr>
  </property>
  <property fmtid="{D5CDD505-2E9C-101B-9397-08002B2CF9AE}" pid="4" name="CalculationRule">
    <vt:i4>0</vt:i4>
  </property>
</Properties>
</file>