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佳程!$A$1:$M$14</definedName>
  </definedNames>
  <calcPr calcId="124519"/>
</workbook>
</file>

<file path=xl/calcChain.xml><?xml version="1.0" encoding="utf-8"?>
<calcChain xmlns="http://schemas.openxmlformats.org/spreadsheetml/2006/main">
  <c r="G7" i="7"/>
  <c r="H7" s="1"/>
</calcChain>
</file>

<file path=xl/sharedStrings.xml><?xml version="1.0" encoding="utf-8"?>
<sst xmlns="http://schemas.openxmlformats.org/spreadsheetml/2006/main" count="36" uniqueCount="36">
  <si>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</si>
  <si>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</si>
  <si>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</si>
  <si>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</si>
  <si>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</si>
  <si>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</si>
  <si>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</si>
  <si>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</si>
  <si>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</si>
  <si>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</si>
  <si>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</si>
  <si>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</si>
  <si>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</si>
  <si>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</si>
  <si>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</si>
  <si>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</si>
  <si>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</si>
  <si>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</si>
  <si>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</si>
  <si>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</si>
  <si>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</si>
  <si>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</si>
  <si>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</si>
  <si>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</si>
  <si>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</si>
  <si>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</si>
  <si>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</si>
  <si>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销售订单号</t>
    <phoneticPr fontId="15" type="noConversion"/>
  </si>
  <si>
    <t>贴纸规格</t>
    <phoneticPr fontId="15" type="noConversion"/>
  </si>
  <si>
    <t xml:space="preserve">博洋   孙朋飞  18279870773  江西省乐平市金山工业园区内博洋服饰有限公司   </t>
    <phoneticPr fontId="15" type="noConversion"/>
  </si>
  <si>
    <t xml:space="preserve">P25125907 </t>
    <phoneticPr fontId="19" type="noConversion"/>
  </si>
  <si>
    <t xml:space="preserve">S25111584 </t>
    <phoneticPr fontId="19" type="noConversion"/>
  </si>
  <si>
    <t xml:space="preserve">62479 31035-F8 </t>
    <phoneticPr fontId="19" type="noConversion"/>
  </si>
  <si>
    <t xml:space="preserve">贴纸 </t>
    <phoneticPr fontId="19" type="noConversion"/>
  </si>
  <si>
    <t>152.4*148.5</t>
    <phoneticPr fontId="19" type="noConversion"/>
  </si>
  <si>
    <t>SF 1562006932548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</si>
</sst>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2" fillId="0" borderId="2" xfId="3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8" fontId="0" fillId="0" borderId="3" xfId="0" applyNumberFormat="1" applyFill="1" applyBorder="1">
      <alignment vertical="center"/>
    </xf>
    <xf numFmtId="0" fontId="0" fillId="0" borderId="3" xfId="0" applyNumberForma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center" wrapText="1"/>
    </xf>
    <xf numFmtId="178" fontId="21" fillId="0" borderId="5" xfId="0" applyFont="1" applyBorder="1" applyAlignment="1">
      <alignment horizontal="center" vertical="center" wrapText="1"/>
    </xf>
    <xf numFmtId="178" fontId="21" fillId="0" borderId="6" xfId="0" applyFont="1" applyBorder="1" applyAlignment="1">
      <alignment horizontal="center" vertical="center" wrapText="1"/>
    </xf>
    <xf numFmtId="178" fontId="21" fillId="0" borderId="7" xfId="0" applyFont="1" applyBorder="1" applyAlignment="1">
      <alignment horizontal="center" vertical="center" wrapText="1"/>
    </xf>
    <xf numFmtId="178" fontId="21" fillId="0" borderId="8" xfId="0" applyFont="1" applyBorder="1" applyAlignment="1">
      <alignment horizontal="center" vertical="center" wrapText="1"/>
    </xf>
    <xf numFmtId="178" fontId="21" fillId="0" borderId="9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8" fontId="0" fillId="0" borderId="10" xfId="0" applyNumberFormat="1" applyFill="1" applyBorder="1">
      <alignment vertical="center"/>
    </xf>
    <xf numFmtId="180" fontId="2" fillId="0" borderId="11" xfId="0" applyNumberFormat="1" applyFont="1" applyBorder="1" applyAlignment="1">
      <alignment horizontal="center" vertical="center"/>
    </xf>
    <xf numFmtId="178" fontId="2" fillId="0" borderId="11" xfId="0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180" fontId="22" fillId="0" borderId="0" xfId="0" applyNumberFormat="1" applyFont="1" applyFill="1" applyBorder="1" applyAlignment="1">
      <alignment horizontal="center" vertical="center"/>
    </xf>
    <xf numFmtId="180" fontId="26" fillId="0" borderId="0" xfId="0" applyNumberFormat="1" applyFont="1" applyBorder="1" applyAlignment="1">
      <alignment horizontal="center" vertical="center"/>
    </xf>
    <xf numFmtId="178" fontId="0" fillId="0" borderId="7" xfId="0" applyNumberFormat="1" applyFill="1" applyBorder="1">
      <alignment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1162050</xdr:colOff>
      <xdr:row>7</xdr:row>
      <xdr:rowOff>104775</xdr:rowOff>
    </xdr:from>
    <xdr:to>
      <xdr:col>6</xdr:col>
      <xdr:colOff>219075</xdr:colOff>
      <xdr:row>12</xdr:row>
      <xdr:rowOff>638175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7525" y="2809875"/>
          <a:ext cx="4124325" cy="3914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I9" sqref="I9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14" style="2" customWidth="1"/>
    <col min="5" max="5" width="20.375" style="2" customWidth="1"/>
    <col min="6" max="6" width="15.625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>
      <c r="A2" s="33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ht="23.25" customHeight="1">
      <c r="A3" s="14"/>
      <c r="B3" s="14"/>
      <c r="C3" s="14"/>
      <c r="D3" s="14"/>
      <c r="E3" s="12" t="s">
        <v>0</v>
      </c>
      <c r="F3" s="35">
        <v>46025</v>
      </c>
      <c r="G3" s="35"/>
      <c r="H3" s="36" t="s">
        <v>29</v>
      </c>
      <c r="I3" s="37"/>
      <c r="J3" s="37"/>
      <c r="K3" s="37"/>
      <c r="L3" s="37"/>
      <c r="M3" s="38"/>
    </row>
    <row r="4" spans="1:15" ht="19.5" customHeight="1">
      <c r="A4" s="13"/>
      <c r="B4" s="14"/>
      <c r="C4" s="43" t="s">
        <v>1</v>
      </c>
      <c r="D4" s="43"/>
      <c r="E4" s="43"/>
      <c r="F4" s="42" t="s">
        <v>35</v>
      </c>
      <c r="G4" s="42"/>
      <c r="H4" s="39"/>
      <c r="I4" s="40"/>
      <c r="J4" s="40"/>
      <c r="K4" s="40"/>
      <c r="L4" s="40"/>
      <c r="M4" s="41"/>
    </row>
    <row r="5" spans="1:15" s="1" customFormat="1" ht="38.25">
      <c r="A5" s="5" t="s">
        <v>22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23</v>
      </c>
      <c r="B6" s="17" t="s">
        <v>27</v>
      </c>
      <c r="C6" s="18" t="s">
        <v>24</v>
      </c>
      <c r="D6" s="18" t="s">
        <v>26</v>
      </c>
      <c r="E6" s="18" t="s">
        <v>28</v>
      </c>
      <c r="F6" s="19" t="s">
        <v>25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53.25" customHeight="1">
      <c r="A7" s="31" t="s">
        <v>30</v>
      </c>
      <c r="B7" s="31" t="s">
        <v>31</v>
      </c>
      <c r="C7" s="30" t="s">
        <v>32</v>
      </c>
      <c r="D7" s="30" t="s">
        <v>33</v>
      </c>
      <c r="E7" s="30" t="s">
        <v>34</v>
      </c>
      <c r="F7" s="32">
        <v>150</v>
      </c>
      <c r="G7" s="28">
        <f>F7*0.03</f>
        <v>4.5</v>
      </c>
      <c r="H7" s="29">
        <f>SUM(F7:G7)</f>
        <v>154.5</v>
      </c>
      <c r="I7" s="26"/>
      <c r="J7" s="26"/>
      <c r="K7" s="24"/>
      <c r="L7" s="24"/>
      <c r="M7" s="25"/>
    </row>
    <row r="8" spans="1:15" ht="53.25" customHeight="1">
      <c r="A8" s="31"/>
      <c r="B8" s="52"/>
      <c r="C8" s="49"/>
      <c r="D8" s="44"/>
      <c r="E8" s="44"/>
      <c r="F8" s="45"/>
      <c r="G8" s="50"/>
      <c r="H8" s="51"/>
      <c r="I8" s="47"/>
      <c r="J8" s="23"/>
      <c r="K8" s="24"/>
      <c r="L8" s="24"/>
      <c r="M8" s="25"/>
      <c r="N8" s="27"/>
    </row>
    <row r="9" spans="1:15" ht="53.25" customHeight="1">
      <c r="A9" s="31"/>
      <c r="B9" s="46"/>
      <c r="C9" s="44"/>
      <c r="D9" s="49"/>
      <c r="E9" s="44"/>
      <c r="F9" s="44"/>
      <c r="G9" s="50"/>
      <c r="H9" s="51"/>
      <c r="I9" s="47"/>
      <c r="J9" s="23"/>
      <c r="K9" s="24"/>
      <c r="L9" s="24"/>
      <c r="M9" s="25"/>
      <c r="N9" s="27"/>
    </row>
    <row r="10" spans="1:15" ht="53.25" customHeight="1">
      <c r="A10" s="31"/>
      <c r="B10" s="46"/>
      <c r="C10" s="44"/>
      <c r="D10" s="49"/>
      <c r="E10" s="44"/>
      <c r="F10" s="44"/>
      <c r="G10" s="50"/>
      <c r="H10" s="51"/>
      <c r="I10" s="47"/>
      <c r="J10" s="23"/>
      <c r="K10" s="24"/>
      <c r="L10" s="24"/>
      <c r="M10" s="25"/>
      <c r="N10" s="27"/>
    </row>
    <row r="11" spans="1:15" ht="53.25" customHeight="1">
      <c r="A11" s="31"/>
      <c r="B11" s="46"/>
      <c r="C11" s="44"/>
      <c r="D11" s="49"/>
      <c r="E11" s="44"/>
      <c r="F11" s="44"/>
      <c r="G11" s="50"/>
      <c r="H11" s="51"/>
      <c r="I11" s="47"/>
      <c r="J11" s="23"/>
      <c r="K11" s="24"/>
      <c r="L11" s="24"/>
      <c r="M11" s="25"/>
      <c r="N11" s="27"/>
    </row>
    <row r="12" spans="1:15" ht="53.25" customHeight="1">
      <c r="A12" s="31"/>
      <c r="B12" s="46"/>
      <c r="C12" s="44"/>
      <c r="D12" s="49"/>
      <c r="E12" s="44"/>
      <c r="F12" s="44"/>
      <c r="G12" s="50"/>
      <c r="H12" s="51"/>
      <c r="I12" s="48"/>
      <c r="J12" s="23"/>
      <c r="K12" s="24"/>
      <c r="L12" s="24"/>
      <c r="M12" s="25"/>
      <c r="N12" s="27"/>
    </row>
    <row r="13" spans="1:15" ht="53.25" customHeight="1">
      <c r="A13" s="31"/>
      <c r="B13" s="46"/>
      <c r="C13" s="44"/>
      <c r="D13" s="49"/>
      <c r="E13" s="44"/>
      <c r="F13" s="44"/>
      <c r="G13" s="50"/>
      <c r="H13" s="51"/>
      <c r="I13" s="48"/>
      <c r="J13" s="23"/>
      <c r="K13" s="24"/>
      <c r="L13" s="24"/>
      <c r="M13" s="25"/>
      <c r="N13" s="27"/>
    </row>
  </sheetData>
  <mergeCells count="6"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1" priority="3" operator="containsText" text=".95">
      <formula>NOT(ISERROR(SEARCH(".95",O1)))</formula>
    </cfRule>
    <cfRule type="beginsWith" dxfId="0" priority="4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2026-01-03T04:53:54Z</cp:lastPrinted>
  <dcterms:created xsi:type="dcterms:W3CDTF">2017-02-25T05:34:00Z</dcterms:created>
  <dcterms:modified xsi:type="dcterms:W3CDTF">2026-01-03T04:54:22Z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