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<sst xmlns="http://schemas.openxmlformats.org/spreadsheetml/2006/main" count="52" uniqueCount="51">
  <si>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</si>
  <si>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</si>
  <si>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</si>
  <si>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SF1564455316073 山东京都呈龙服装有限公司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</si>
  <si>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</si>
  <si>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</si>
  <si>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</si>
  <si>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</si>
  <si>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</si>
  <si>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</si>
  <si>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</si>
  <si>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</si>
  <si>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</si>
  <si>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</si>
  <si>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</si>
  <si>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</si>
  <si>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</si>
  <si>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</si>
  <si>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</si>
  <si>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</si>
  <si>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</si>
  <si>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</si>
  <si>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</si>
  <si>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</si>
  <si>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</si>
  <si>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</si>
  <si>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</si>
  <si>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</si>
  <si>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</si>
  <si>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039364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</si>
  <si>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</si>
  <si>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</si>
  <si>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</si>
  <si>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</si>
  <si>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</si>
  <si>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</si>
  <si>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</si>
  <si>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P25126198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</si>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</sst>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  <xf numFmtId="0" fontId="2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D18" sqref="D18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46027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68" t="s">
        <v>29</v>
      </c>
      <c r="C9" s="45" t="s">
        <v>30</v>
      </c>
      <c r="D9" s="46"/>
      <c r="E9" s="47"/>
      <c r="F9" s="48">
        <v>2550</v>
      </c>
      <c r="G9" s="49">
        <f>F9*0.02</f>
        <v>51</v>
      </c>
      <c r="H9" s="49">
        <f>F9+G9</f>
        <v>2601</v>
      </c>
      <c r="I9" s="50" t="s">
        <v>31</v>
      </c>
      <c r="J9" s="51">
        <v>0.6</v>
      </c>
      <c r="K9" s="51">
        <v>0.7</v>
      </c>
      <c r="L9" s="50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9"/>
      <c r="B22" s="60"/>
      <c r="C22" s="61"/>
      <c r="D22" s="62"/>
      <c r="E22" s="47"/>
      <c r="F22" s="63"/>
      <c r="G22" s="55"/>
      <c r="H22" s="55"/>
      <c r="I22" s="55"/>
      <c r="J22" s="55"/>
      <c r="K22" s="55"/>
      <c r="L22" s="47"/>
    </row>
    <row r="23" ht="24" customHeight="1" spans="1:12">
      <c r="A23" s="59"/>
      <c r="B23" s="60"/>
      <c r="C23" s="60"/>
      <c r="D23" s="62"/>
      <c r="E23" s="62"/>
      <c r="F23" s="63"/>
      <c r="G23" s="55"/>
      <c r="H23" s="55"/>
      <c r="I23" s="55"/>
      <c r="J23" s="55"/>
      <c r="K23" s="55"/>
      <c r="L23" s="47"/>
    </row>
    <row r="24" ht="24" customHeight="1" spans="1:12">
      <c r="A24" s="64"/>
      <c r="B24" s="60"/>
      <c r="C24" s="60"/>
      <c r="D24" s="62"/>
      <c r="E24" s="62"/>
      <c r="F24" s="63"/>
      <c r="G24" s="55"/>
      <c r="H24" s="55"/>
      <c r="I24" s="55"/>
      <c r="J24" s="55"/>
      <c r="K24" s="55"/>
      <c r="L24" s="47"/>
    </row>
    <row r="25" ht="15" spans="1:12">
      <c r="A25" s="47" t="s">
        <v>33</v>
      </c>
      <c r="B25" s="65"/>
      <c r="C25" s="65"/>
      <c r="D25" s="65"/>
      <c r="E25" s="55"/>
      <c r="F25" s="66">
        <f>SUM(F9:F24)</f>
        <v>2550</v>
      </c>
      <c r="G25" s="66">
        <f>SUM(G9:G24)</f>
        <v>51</v>
      </c>
      <c r="H25" s="66">
        <f>SUM(H9:H24)</f>
        <v>2601</v>
      </c>
      <c r="I25" s="66" t="str">
        <f>I9</f>
        <v>1-1</v>
      </c>
      <c r="J25" s="67">
        <f>SUM(J9:J24)</f>
        <v>0.6</v>
      </c>
      <c r="K25" s="67">
        <f>SUM(K9:K24)</f>
        <v>0.7</v>
      </c>
      <c r="L25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9" t="s">
        <v>29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箱单!F25</f>
        <v>2550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0.7KG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0.6KG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2026-01-05T02:49:17Z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76F7D7CE11ED43039B61F3F4D8B08308_13</vt:lpwstr>
  </property>
  <property fmtid="{D5CDD505-2E9C-101B-9397-08002B2CF9AE}" pid="4" name="CalculationRule">
    <vt:i4>0</vt:i4>
  </property>
</Properties>
</file>