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<sst xmlns="http://schemas.openxmlformats.org/spreadsheetml/2006/main" count="31" uniqueCount="31">
  <si>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</si>
  <si>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</si>
  <si>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SF1565137874417</t>
  </si>
  <si>
    <t>广东省汕头市潮阳区谷饶镇华光工业区盛泰发实业有限公司 联系人：张创建 18998963331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</si>
  <si>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</si>
  <si>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</si>
  <si>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</si>
  <si>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</si>
  <si>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</si>
  <si>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</si>
  <si>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</si>
  <si>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</si>
  <si>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</si>
  <si>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</si>
  <si>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</si>
  <si>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</si>
  <si>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</si>
  <si>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</si>
  <si>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</si>
  <si>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</si>
  <si>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</si>
  <si>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</si>
  <si>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</si>
  <si>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</si>
  <si>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</si>
  <si>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</si>
  <si>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CADWRLEFT036-1</t>
  </si>
  <si>
    <t>CLRCGEN001 
rfid care label</t>
  </si>
  <si>
    <t>1235/341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</si>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</sst>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864235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G16" sqref="G16"/>
    </sheetView>
  </sheetViews>
  <sheetFormatPr defaultColWidth="18" defaultRowHeight="25.8"/>
  <cols>
    <col min="1" max="1" width="25.287037037037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45662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2040</v>
      </c>
      <c r="G8" s="36">
        <f t="shared" ref="G8:G10" si="0">H8-F8</f>
        <v>0</v>
      </c>
      <c r="H8" s="35">
        <v>2040</v>
      </c>
      <c r="I8" s="34" t="s">
        <v>29</v>
      </c>
      <c r="J8" s="37">
        <v>0.75</v>
      </c>
      <c r="K8" s="37">
        <v>0.85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7">
        <v>0</v>
      </c>
      <c r="G9" s="36">
        <f t="shared" si="0"/>
        <v>0</v>
      </c>
      <c r="H9" s="37">
        <v>0</v>
      </c>
      <c r="I9" s="34"/>
      <c r="J9" s="37"/>
      <c r="K9" s="37"/>
      <c r="L9" s="34"/>
    </row>
    <row r="10" s="2" customFormat="1" ht="33" customHeight="1" spans="1:12">
      <c r="A10" s="38"/>
      <c r="B10" s="39"/>
      <c r="C10" s="40"/>
      <c r="D10" s="40"/>
      <c r="E10" s="40"/>
      <c r="F10" s="40">
        <f t="shared" ref="F10:H10" si="1">SUM(F8:F9)</f>
        <v>2040</v>
      </c>
      <c r="G10" s="36">
        <f t="shared" si="1"/>
        <v>0</v>
      </c>
      <c r="H10" s="40">
        <f t="shared" si="1"/>
        <v>2040</v>
      </c>
      <c r="I10" s="41"/>
      <c r="J10" s="37"/>
      <c r="K10" s="42"/>
      <c r="L10" s="43"/>
    </row>
    <row r="11" s="2" customFormat="1" spans="1:12">
      <c r="A11" s="44"/>
      <c r="G11" s="45"/>
      <c r="I11" s="46"/>
      <c r="J11" s="44"/>
      <c r="K11" s="44"/>
      <c r="L11" s="44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0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2026-01-05T05:31:46Z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