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<sst xmlns="http://schemas.openxmlformats.org/spreadsheetml/2006/main" count="29" uniqueCount="28">
  <si>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</si>
  <si>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</si>
  <si>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:73589771308473</t>
    </r>
  </si>
  <si>
    <t xml:space="preserve">杭州市拱墅区朝晖路182号国都发展大厦1号楼20-L室 小王   0571-85330070 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</si>
  <si>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</si>
  <si>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</si>
  <si>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</si>
  <si>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</si>
  <si>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</si>
  <si>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</si>
  <si>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</si>
  <si>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</si>
  <si>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</si>
  <si>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</si>
  <si>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</si>
  <si>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</si>
  <si>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</si>
  <si>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</si>
  <si>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</si>
  <si>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</si>
  <si>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</si>
  <si>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</si>
  <si>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</si>
  <si>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</si>
  <si>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P26010137           </t>
  </si>
  <si>
    <r>
      <t>JJW-GE-SP-001</t>
    </r>
    <r>
      <rPr>
        <b/>
        <sz val="11"/>
        <rFont val="宋体"/>
        <charset val="134"/>
      </rPr>
      <t>备扣袋</t>
    </r>
    <r>
      <rPr>
        <b/>
        <sz val="11"/>
        <rFont val="Calibri"/>
        <charset val="134"/>
      </rPr>
      <t xml:space="preserve">                                     </t>
    </r>
  </si>
  <si>
    <t xml:space="preserve">S26010066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</si>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</sst>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4" borderId="5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6">
      <alignment vertical="center"/>
    </xf>
    <xf numFmtId="0" fontId="22" fillId="0" borderId="6">
      <alignment vertical="center"/>
    </xf>
    <xf numFmtId="0" fontId="23" fillId="0" borderId="7">
      <alignment vertical="center"/>
    </xf>
    <xf numFmtId="0" fontId="23" fillId="0" borderId="0">
      <alignment vertical="center"/>
    </xf>
    <xf numFmtId="0" fontId="24" fillId="5" borderId="8">
      <alignment vertical="center"/>
    </xf>
    <xf numFmtId="0" fontId="25" fillId="6" borderId="9">
      <alignment vertical="center"/>
    </xf>
    <xf numFmtId="0" fontId="26" fillId="6" borderId="8">
      <alignment vertical="center"/>
    </xf>
    <xf numFmtId="0" fontId="27" fillId="7" borderId="10">
      <alignment vertical="center"/>
    </xf>
    <xf numFmtId="0" fontId="28" fillId="0" borderId="11">
      <alignment vertical="center"/>
    </xf>
    <xf numFmtId="0" fontId="29" fillId="0" borderId="12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4" fillId="12" borderId="0">
      <alignment vertical="center"/>
    </xf>
    <xf numFmtId="0" fontId="34" fillId="13" borderId="0">
      <alignment vertical="center"/>
    </xf>
    <xf numFmtId="0" fontId="33" fillId="14" borderId="0">
      <alignment vertical="center"/>
    </xf>
    <xf numFmtId="0" fontId="33" fillId="15" borderId="0">
      <alignment vertical="center"/>
    </xf>
    <xf numFmtId="0" fontId="34" fillId="16" borderId="0">
      <alignment vertical="center"/>
    </xf>
    <xf numFmtId="0" fontId="34" fillId="17" borderId="0">
      <alignment vertical="center"/>
    </xf>
    <xf numFmtId="0" fontId="33" fillId="18" borderId="0">
      <alignment vertical="center"/>
    </xf>
    <xf numFmtId="0" fontId="33" fillId="19" borderId="0">
      <alignment vertical="center"/>
    </xf>
    <xf numFmtId="0" fontId="34" fillId="20" borderId="0">
      <alignment vertical="center"/>
    </xf>
    <xf numFmtId="0" fontId="34" fillId="21" borderId="0">
      <alignment vertical="center"/>
    </xf>
    <xf numFmtId="0" fontId="33" fillId="22" borderId="0">
      <alignment vertical="center"/>
    </xf>
    <xf numFmtId="0" fontId="33" fillId="23" borderId="0">
      <alignment vertical="center"/>
    </xf>
    <xf numFmtId="0" fontId="34" fillId="24" borderId="0">
      <alignment vertical="center"/>
    </xf>
    <xf numFmtId="0" fontId="34" fillId="25" borderId="0">
      <alignment vertical="center"/>
    </xf>
    <xf numFmtId="0" fontId="33" fillId="26" borderId="0">
      <alignment vertical="center"/>
    </xf>
    <xf numFmtId="0" fontId="33" fillId="27" borderId="0">
      <alignment vertical="center"/>
    </xf>
    <xf numFmtId="0" fontId="34" fillId="28" borderId="0">
      <alignment vertical="center"/>
    </xf>
    <xf numFmtId="0" fontId="34" fillId="29" borderId="0">
      <alignment vertical="center"/>
    </xf>
    <xf numFmtId="0" fontId="33" fillId="30" borderId="0">
      <alignment vertical="center"/>
    </xf>
    <xf numFmtId="0" fontId="33" fillId="31" borderId="0">
      <alignment vertical="center"/>
    </xf>
    <xf numFmtId="0" fontId="34" fillId="32" borderId="0">
      <alignment vertical="center"/>
    </xf>
    <xf numFmtId="0" fontId="34" fillId="33" borderId="0">
      <alignment vertical="center"/>
    </xf>
    <xf numFmtId="0" fontId="33" fillId="34" borderId="0">
      <alignment vertical="center"/>
    </xf>
    <xf numFmtId="0" fontId="35" fillId="0" borderId="0">
      <alignment vertical="center"/>
    </xf>
  </cellStyleXfs>
  <cellXfs count="3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tabSelected="1" workbookViewId="0">
      <selection activeCell="I17" sqref="I17"/>
    </sheetView>
  </sheetViews>
  <sheetFormatPr defaultColWidth="9" defaultRowHeight="13.5"/>
  <cols>
    <col min="1" max="1" width="15.125" customWidth="1"/>
    <col min="2" max="2" width="21.625" customWidth="1"/>
    <col min="3" max="3" width="13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46028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8" t="s">
        <v>25</v>
      </c>
      <c r="C8" s="28" t="s">
        <v>26</v>
      </c>
      <c r="D8" s="29">
        <v>246789</v>
      </c>
      <c r="E8" s="29">
        <v>1950</v>
      </c>
      <c r="F8" s="30"/>
      <c r="G8" s="30">
        <v>1980</v>
      </c>
      <c r="H8" s="30">
        <v>1</v>
      </c>
      <c r="I8" s="30"/>
      <c r="J8" s="30">
        <v>6.5</v>
      </c>
      <c r="K8" s="30"/>
    </row>
    <row r="9" ht="14.25" spans="1:11">
      <c r="A9" s="31"/>
      <c r="B9" s="31"/>
      <c r="C9" s="31"/>
      <c r="D9" s="29">
        <v>152949</v>
      </c>
      <c r="E9" s="29">
        <v>120</v>
      </c>
      <c r="F9" s="30"/>
      <c r="G9" s="30">
        <v>130</v>
      </c>
      <c r="H9" s="30"/>
      <c r="I9" s="30"/>
      <c r="J9" s="30"/>
      <c r="K9" s="30"/>
    </row>
    <row r="10" ht="14.25" spans="1:11">
      <c r="A10" s="31"/>
      <c r="B10" s="31"/>
      <c r="C10" s="31"/>
      <c r="D10" s="29">
        <v>246789</v>
      </c>
      <c r="E10" s="29">
        <v>2400</v>
      </c>
      <c r="F10" s="30"/>
      <c r="G10" s="30">
        <v>2450</v>
      </c>
      <c r="H10" s="30"/>
      <c r="I10" s="30"/>
      <c r="J10" s="30"/>
      <c r="K10" s="30"/>
    </row>
    <row r="11" ht="14.25" spans="1:11">
      <c r="A11" s="32"/>
      <c r="B11" s="32"/>
      <c r="C11" s="32"/>
      <c r="D11" s="29">
        <v>152949</v>
      </c>
      <c r="E11" s="29">
        <v>170</v>
      </c>
      <c r="F11" s="30"/>
      <c r="G11" s="30">
        <v>180</v>
      </c>
      <c r="H11" s="30"/>
      <c r="I11" s="30"/>
      <c r="J11" s="30"/>
      <c r="K11" s="30"/>
    </row>
    <row r="12" spans="1:11">
      <c r="A12" s="30" t="s">
        <v>27</v>
      </c>
      <c r="B12" s="30"/>
      <c r="C12" s="30"/>
      <c r="D12" s="30"/>
      <c r="E12" s="33">
        <f>SUM(E8:E11)</f>
        <v>4640</v>
      </c>
      <c r="F12" s="33"/>
      <c r="G12" s="33">
        <f>SUM(G8:G11)</f>
        <v>4740</v>
      </c>
      <c r="H12" s="33">
        <f>SUM(H8:H11)</f>
        <v>1</v>
      </c>
      <c r="I12" s="33"/>
      <c r="J12" s="33">
        <f>SUM(J8:J11)</f>
        <v>6.5</v>
      </c>
      <c r="K12" s="30"/>
    </row>
  </sheetData>
  <mergeCells count="10">
    <mergeCell ref="A1:K1"/>
    <mergeCell ref="A2:D2"/>
    <mergeCell ref="E2:K2"/>
    <mergeCell ref="A8:A11"/>
    <mergeCell ref="B8:B11"/>
    <mergeCell ref="C8:C11"/>
    <mergeCell ref="H8:H11"/>
    <mergeCell ref="J8:J11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2026-01-06T01:24:28Z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1D35BD6D649747E5A68E5E3FD31AF834_12</vt:lpwstr>
  </property>
  <property fmtid="{D5CDD505-2E9C-101B-9397-08002B2CF9AE}" pid="4" name="CalculationRule">
    <vt:i4>0</vt:i4>
  </property>
</Properties>
</file>