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<sst xmlns="http://schemas.openxmlformats.org/spreadsheetml/2006/main" count="68" uniqueCount="41">
  <si>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</si>
  <si>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</si>
  <si>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安能物流610070610229</t>
    </r>
  </si>
  <si>
    <t>广州诺曼蒂克 李旬阳  13676293985 广州市花都区狮岭镇振兴村火砖屋2队6巷21号诺曼蒂克皮具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</si>
  <si>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</si>
  <si>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</si>
  <si>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</si>
  <si>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</si>
  <si>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</si>
  <si>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</si>
  <si>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</si>
  <si>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</si>
  <si>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</si>
  <si>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</si>
  <si>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</si>
  <si>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</si>
  <si>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</si>
  <si>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</si>
  <si>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</si>
  <si>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</si>
  <si>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</si>
  <si>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</si>
  <si>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</si>
  <si>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</si>
  <si>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P25125927</t>
  </si>
  <si>
    <t>21 AULTH09845</t>
  </si>
  <si>
    <t xml:space="preserve">S25122509 </t>
  </si>
  <si>
    <r>
      <rPr>
        <sz val="10.5"/>
        <color rgb="FF333333"/>
        <rFont val="Helvetica"/>
        <charset val="134"/>
      </rPr>
      <t>260301-1M</t>
    </r>
    <r>
      <rPr>
        <sz val="10.5"/>
        <color rgb="FF333333"/>
        <rFont val="宋体"/>
        <charset val="134"/>
      </rPr>
      <t>单</t>
    </r>
  </si>
  <si>
    <t>31*21*25</t>
  </si>
  <si>
    <t>合计</t>
  </si>
  <si>
    <t>颜色</t>
  </si>
  <si>
    <t>尺码</t>
  </si>
  <si>
    <t>生产数</t>
  </si>
  <si>
    <t>PO号</t>
  </si>
  <si>
    <t>款号</t>
  </si>
  <si>
    <t>米色</t>
  </si>
  <si>
    <t>STD</t>
  </si>
  <si>
    <t>H0170AX</t>
  </si>
  <si>
    <t>黑色</t>
  </si>
  <si>
    <t>灰色</t>
  </si>
  <si>
    <t>H0995AX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</si>
</sst>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9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0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4" fillId="0" borderId="0">
      <alignment vertical="center"/>
    </xf>
    <xf numFmtId="0" fontId="25" fillId="5" borderId="12">
      <alignment vertical="center"/>
    </xf>
    <xf numFmtId="0" fontId="26" fillId="6" borderId="13">
      <alignment vertical="center"/>
    </xf>
    <xf numFmtId="0" fontId="27" fillId="6" borderId="12">
      <alignment vertical="center"/>
    </xf>
    <xf numFmtId="0" fontId="28" fillId="7" borderId="14">
      <alignment vertical="center"/>
    </xf>
    <xf numFmtId="0" fontId="29" fillId="0" borderId="15">
      <alignment vertical="center"/>
    </xf>
    <xf numFmtId="0" fontId="30" fillId="0" borderId="16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O12" sqref="O12"/>
    </sheetView>
  </sheetViews>
  <sheetFormatPr defaultColWidth="9" defaultRowHeight="13.5"/>
  <cols>
    <col min="1" max="1" width="11.625" customWidth="1"/>
    <col min="2" max="2" width="15.75" customWidth="1"/>
    <col min="3" max="3" width="13.125" customWidth="1"/>
    <col min="4" max="4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4840</v>
      </c>
      <c r="F8" s="31"/>
      <c r="G8" s="31">
        <v>4948</v>
      </c>
      <c r="H8" s="32">
        <v>1</v>
      </c>
      <c r="I8" s="33"/>
      <c r="J8" s="34">
        <v>5.3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4840</v>
      </c>
      <c r="F9" s="31"/>
      <c r="G9" s="35">
        <f>SUM(G8:G8)</f>
        <v>4948</v>
      </c>
      <c r="H9" s="33">
        <f>SUM(H8:H8)</f>
        <v>1</v>
      </c>
      <c r="I9" s="33"/>
      <c r="J9" s="33">
        <f>SUM(J8:J8)</f>
        <v>5.3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8"/>
      <c r="F11" s="37" t="s">
        <v>33</v>
      </c>
      <c r="G11" s="39" t="s">
        <v>34</v>
      </c>
    </row>
    <row r="12" ht="14.25" spans="1:11">
      <c r="A12" s="40" t="s">
        <v>35</v>
      </c>
      <c r="B12" s="41" t="s">
        <v>36</v>
      </c>
      <c r="C12" s="41">
        <v>1365</v>
      </c>
      <c r="D12" s="41">
        <v>1393</v>
      </c>
      <c r="E12" s="41"/>
      <c r="F12" s="42">
        <v>1764710</v>
      </c>
      <c r="G12" s="43" t="s">
        <v>37</v>
      </c>
    </row>
    <row r="13" ht="14.25" spans="1:11">
      <c r="A13" s="40" t="s">
        <v>38</v>
      </c>
      <c r="B13" s="41" t="s">
        <v>36</v>
      </c>
      <c r="C13" s="41">
        <v>1365</v>
      </c>
      <c r="D13" s="41">
        <v>1393</v>
      </c>
      <c r="E13" s="41"/>
      <c r="F13" s="44"/>
      <c r="G13" s="43" t="s">
        <v>37</v>
      </c>
    </row>
    <row r="14" ht="18.75" spans="1:11">
      <c r="A14" s="45" t="s">
        <v>35</v>
      </c>
      <c r="B14" s="41" t="s">
        <v>36</v>
      </c>
      <c r="C14" s="46">
        <v>135</v>
      </c>
      <c r="D14" s="41">
        <v>139</v>
      </c>
      <c r="E14" s="41"/>
      <c r="F14" s="42">
        <v>1764709</v>
      </c>
      <c r="G14" s="43" t="s">
        <v>37</v>
      </c>
    </row>
    <row r="15" ht="18.75" spans="1:11">
      <c r="A15" s="45" t="s">
        <v>38</v>
      </c>
      <c r="B15" s="41" t="s">
        <v>36</v>
      </c>
      <c r="C15" s="46">
        <v>135</v>
      </c>
      <c r="D15" s="41">
        <v>139</v>
      </c>
      <c r="E15" s="41"/>
      <c r="F15" s="44"/>
      <c r="G15" s="43" t="s">
        <v>37</v>
      </c>
    </row>
    <row r="16" ht="18.75" spans="1:11">
      <c r="A16" s="45" t="s">
        <v>39</v>
      </c>
      <c r="B16" s="41" t="s">
        <v>36</v>
      </c>
      <c r="C16" s="46">
        <v>75</v>
      </c>
      <c r="D16" s="41">
        <v>78</v>
      </c>
      <c r="E16" s="41"/>
      <c r="F16" s="42">
        <v>1764741</v>
      </c>
      <c r="G16" s="43" t="s">
        <v>40</v>
      </c>
      <c r="I16" s="47"/>
    </row>
    <row r="17" ht="18.75" spans="1:9">
      <c r="A17" s="45" t="s">
        <v>38</v>
      </c>
      <c r="B17" s="41" t="s">
        <v>36</v>
      </c>
      <c r="C17" s="46">
        <v>95</v>
      </c>
      <c r="D17" s="41">
        <v>98</v>
      </c>
      <c r="E17" s="41"/>
      <c r="F17" s="44"/>
      <c r="G17" s="43" t="s">
        <v>40</v>
      </c>
      <c r="I17" s="47"/>
    </row>
    <row r="18" ht="18.75" spans="1:9">
      <c r="A18" s="45" t="s">
        <v>39</v>
      </c>
      <c r="B18" s="41" t="s">
        <v>36</v>
      </c>
      <c r="C18" s="46">
        <v>30</v>
      </c>
      <c r="D18" s="41">
        <v>32</v>
      </c>
      <c r="E18" s="41"/>
      <c r="F18" s="42">
        <v>1764742</v>
      </c>
      <c r="G18" s="43" t="s">
        <v>40</v>
      </c>
    </row>
    <row r="19" ht="18.75" spans="1:9">
      <c r="A19" s="45" t="s">
        <v>38</v>
      </c>
      <c r="B19" s="41" t="s">
        <v>36</v>
      </c>
      <c r="C19" s="46">
        <v>35</v>
      </c>
      <c r="D19" s="41">
        <v>37</v>
      </c>
      <c r="E19" s="41"/>
      <c r="F19" s="44"/>
      <c r="G19" s="43" t="s">
        <v>40</v>
      </c>
    </row>
    <row r="20" ht="18.75" spans="1:9">
      <c r="A20" s="45" t="s">
        <v>39</v>
      </c>
      <c r="B20" s="41" t="s">
        <v>36</v>
      </c>
      <c r="C20" s="46">
        <v>690</v>
      </c>
      <c r="D20" s="41">
        <v>705</v>
      </c>
      <c r="E20" s="41"/>
      <c r="F20" s="42">
        <v>1764743</v>
      </c>
      <c r="G20" s="43" t="s">
        <v>40</v>
      </c>
    </row>
    <row r="21" ht="18.75" spans="1:9">
      <c r="A21" s="45" t="s">
        <v>38</v>
      </c>
      <c r="B21" s="41" t="s">
        <v>36</v>
      </c>
      <c r="C21" s="46">
        <v>915</v>
      </c>
      <c r="D21" s="41">
        <v>934</v>
      </c>
      <c r="E21" s="41"/>
      <c r="F21" s="44"/>
      <c r="G21" s="43" t="s">
        <v>40</v>
      </c>
    </row>
    <row r="22" ht="14.25" spans="1:9">
      <c r="A22" s="48" t="s">
        <v>29</v>
      </c>
      <c r="B22" s="49"/>
      <c r="C22" s="50">
        <f>SUM(C12:C21)</f>
        <v>4840</v>
      </c>
      <c r="D22" s="50">
        <f>SUM(D12:D21)</f>
        <v>4948</v>
      </c>
      <c r="E22" s="49"/>
      <c r="F22" s="51"/>
      <c r="G22" s="52"/>
    </row>
  </sheetData>
  <mergeCells count="10">
    <mergeCell ref="A1:K1"/>
    <mergeCell ref="A2:D2"/>
    <mergeCell ref="E2:K2"/>
    <mergeCell ref="F12:F13"/>
    <mergeCell ref="F14:F15"/>
    <mergeCell ref="F16:F17"/>
    <mergeCell ref="F18:F19"/>
    <mergeCell ref="F20:F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2026-01-06T06:59:47Z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20285869F68240BBA7C9E55D756D292B_12</vt:lpwstr>
  </property>
  <property fmtid="{D5CDD505-2E9C-101B-9397-08002B2CF9AE}" pid="4" name="CalculationRule">
    <vt:i4>0</vt:i4>
  </property>
</Properties>
</file>