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<sst xmlns="http://schemas.openxmlformats.org/spreadsheetml/2006/main" count="75" uniqueCount="44">
  <si>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</si>
  <si>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</si>
  <si>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安能物流610070610229</t>
    </r>
  </si>
  <si>
    <t xml:space="preserve">广州诺曼蒂克 李旬阳  13676293985 广州市花都区狮岭镇振兴村火砖屋2队6巷21号诺曼蒂克皮具      
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</si>
  <si>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</si>
  <si>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</si>
  <si>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</si>
  <si>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</si>
  <si>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</si>
  <si>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</si>
  <si>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</si>
  <si>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</si>
  <si>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</si>
  <si>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</si>
  <si>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</si>
  <si>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</si>
  <si>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</si>
  <si>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</si>
  <si>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</si>
  <si>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</si>
  <si>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</si>
  <si>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</si>
  <si>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</si>
  <si>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</si>
  <si>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P25125947 </t>
  </si>
  <si>
    <t>21 AULTH09845</t>
  </si>
  <si>
    <t xml:space="preserve">S25122518 </t>
  </si>
  <si>
    <t>260301M</t>
  </si>
  <si>
    <t>31*21*25</t>
  </si>
  <si>
    <t>合计</t>
  </si>
  <si>
    <t>颜色</t>
  </si>
  <si>
    <t>尺码</t>
  </si>
  <si>
    <t>生产数</t>
  </si>
  <si>
    <t>PO号</t>
  </si>
  <si>
    <t>款号</t>
  </si>
  <si>
    <t>BK27</t>
  </si>
  <si>
    <t>STD</t>
  </si>
  <si>
    <t>H0996AX</t>
  </si>
  <si>
    <t>BN66</t>
  </si>
  <si>
    <t>BK26</t>
  </si>
  <si>
    <t>H0171AX</t>
  </si>
  <si>
    <t>BG144</t>
  </si>
  <si>
    <t>H0176AX</t>
  </si>
  <si>
    <t>BN64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</si>
</sst>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sz val="14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M12" sqref="M12"/>
    </sheetView>
  </sheetViews>
  <sheetFormatPr defaultColWidth="9" defaultRowHeight="13.5"/>
  <cols>
    <col min="1" max="1" width="13" customWidth="1"/>
    <col min="2" max="2" width="16.375" customWidth="1"/>
    <col min="3" max="3" width="13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4.2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6985</v>
      </c>
      <c r="F8" s="31"/>
      <c r="G8" s="31">
        <v>7143</v>
      </c>
      <c r="H8" s="32">
        <v>1</v>
      </c>
      <c r="I8" s="33"/>
      <c r="J8" s="34">
        <v>7.55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6985</v>
      </c>
      <c r="F9" s="31"/>
      <c r="G9" s="35">
        <f>SUM(G8:G8)</f>
        <v>7143</v>
      </c>
      <c r="H9" s="33">
        <f>SUM(H8:H8)</f>
        <v>1</v>
      </c>
      <c r="I9" s="33"/>
      <c r="J9" s="33">
        <f>SUM(J8:J8)</f>
        <v>7.55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7"/>
      <c r="F11" s="36" t="s">
        <v>33</v>
      </c>
      <c r="G11" s="36" t="s">
        <v>34</v>
      </c>
    </row>
    <row r="12" ht="18.75" spans="1:11">
      <c r="A12" s="38" t="s">
        <v>35</v>
      </c>
      <c r="B12" s="38" t="s">
        <v>36</v>
      </c>
      <c r="C12" s="39">
        <v>900</v>
      </c>
      <c r="D12" s="38">
        <v>919</v>
      </c>
      <c r="E12" s="38"/>
      <c r="F12" s="40">
        <v>1764772</v>
      </c>
      <c r="G12" s="40" t="s">
        <v>37</v>
      </c>
    </row>
    <row r="13" ht="18.75" spans="1:11">
      <c r="A13" s="38" t="s">
        <v>38</v>
      </c>
      <c r="B13" s="38" t="s">
        <v>36</v>
      </c>
      <c r="C13" s="39">
        <v>675</v>
      </c>
      <c r="D13" s="38">
        <v>690</v>
      </c>
      <c r="E13" s="38"/>
      <c r="F13" s="41"/>
      <c r="G13" s="42"/>
    </row>
    <row r="14" ht="18.75" spans="1:11">
      <c r="A14" s="38" t="s">
        <v>35</v>
      </c>
      <c r="B14" s="38" t="s">
        <v>36</v>
      </c>
      <c r="C14" s="43">
        <v>80</v>
      </c>
      <c r="D14" s="38">
        <v>83</v>
      </c>
      <c r="E14" s="38"/>
      <c r="F14" s="40">
        <v>1764770</v>
      </c>
      <c r="G14" s="42"/>
      <c r="J14" s="44"/>
    </row>
    <row r="15" ht="18.75" spans="1:11">
      <c r="A15" s="38" t="s">
        <v>38</v>
      </c>
      <c r="B15" s="38" t="s">
        <v>36</v>
      </c>
      <c r="C15" s="43">
        <v>60</v>
      </c>
      <c r="D15" s="38">
        <v>62</v>
      </c>
      <c r="E15" s="38"/>
      <c r="F15" s="41"/>
      <c r="G15" s="42"/>
      <c r="J15" s="44"/>
    </row>
    <row r="16" ht="18.75" spans="1:11">
      <c r="A16" s="38" t="s">
        <v>35</v>
      </c>
      <c r="B16" s="38" t="s">
        <v>36</v>
      </c>
      <c r="C16" s="43">
        <v>20</v>
      </c>
      <c r="D16" s="38">
        <v>21</v>
      </c>
      <c r="E16" s="38"/>
      <c r="F16" s="38">
        <v>1764771</v>
      </c>
      <c r="G16" s="41"/>
    </row>
    <row r="17" ht="18.75" spans="1:7">
      <c r="A17" s="38" t="s">
        <v>39</v>
      </c>
      <c r="B17" s="38" t="s">
        <v>36</v>
      </c>
      <c r="C17" s="39">
        <v>1350</v>
      </c>
      <c r="D17" s="38">
        <v>1378</v>
      </c>
      <c r="E17" s="38"/>
      <c r="F17" s="40">
        <v>1764797</v>
      </c>
      <c r="G17" s="40" t="s">
        <v>40</v>
      </c>
    </row>
    <row r="18" ht="18.75" spans="1:7">
      <c r="A18" s="38" t="s">
        <v>41</v>
      </c>
      <c r="B18" s="38" t="s">
        <v>36</v>
      </c>
      <c r="C18" s="39">
        <v>1350</v>
      </c>
      <c r="D18" s="38">
        <v>1378</v>
      </c>
      <c r="E18" s="38"/>
      <c r="F18" s="41"/>
      <c r="G18" s="42"/>
    </row>
    <row r="19" ht="18.75" spans="1:7">
      <c r="A19" s="38" t="s">
        <v>39</v>
      </c>
      <c r="B19" s="38" t="s">
        <v>36</v>
      </c>
      <c r="C19" s="43">
        <v>120</v>
      </c>
      <c r="D19" s="38">
        <v>123</v>
      </c>
      <c r="E19" s="38"/>
      <c r="F19" s="40">
        <v>1764785</v>
      </c>
      <c r="G19" s="42"/>
    </row>
    <row r="20" ht="18.75" spans="1:7">
      <c r="A20" s="38" t="s">
        <v>41</v>
      </c>
      <c r="B20" s="38" t="s">
        <v>36</v>
      </c>
      <c r="C20" s="43">
        <v>120</v>
      </c>
      <c r="D20" s="38">
        <v>123</v>
      </c>
      <c r="E20" s="38"/>
      <c r="F20" s="41"/>
      <c r="G20" s="42"/>
    </row>
    <row r="21" ht="18.75" spans="1:7">
      <c r="A21" s="38" t="s">
        <v>39</v>
      </c>
      <c r="B21" s="38" t="s">
        <v>36</v>
      </c>
      <c r="C21" s="43">
        <v>30</v>
      </c>
      <c r="D21" s="38">
        <v>32</v>
      </c>
      <c r="E21" s="38"/>
      <c r="F21" s="40">
        <v>1764792</v>
      </c>
      <c r="G21" s="42"/>
    </row>
    <row r="22" ht="18.75" spans="1:7">
      <c r="A22" s="38" t="s">
        <v>41</v>
      </c>
      <c r="B22" s="38" t="s">
        <v>36</v>
      </c>
      <c r="C22" s="43">
        <v>30</v>
      </c>
      <c r="D22" s="38">
        <v>32</v>
      </c>
      <c r="E22" s="38"/>
      <c r="F22" s="41"/>
      <c r="G22" s="41"/>
    </row>
    <row r="23" ht="18.75" spans="1:7">
      <c r="A23" s="38" t="s">
        <v>39</v>
      </c>
      <c r="B23" s="38" t="s">
        <v>36</v>
      </c>
      <c r="C23" s="39">
        <v>1125</v>
      </c>
      <c r="D23" s="38">
        <v>1149</v>
      </c>
      <c r="E23" s="38"/>
      <c r="F23" s="40">
        <v>1764892</v>
      </c>
      <c r="G23" s="40" t="s">
        <v>42</v>
      </c>
    </row>
    <row r="24" ht="18.75" spans="1:7">
      <c r="A24" s="38" t="s">
        <v>43</v>
      </c>
      <c r="B24" s="38" t="s">
        <v>36</v>
      </c>
      <c r="C24" s="39">
        <v>900</v>
      </c>
      <c r="D24" s="38">
        <v>919</v>
      </c>
      <c r="E24" s="38"/>
      <c r="F24" s="41"/>
      <c r="G24" s="42"/>
    </row>
    <row r="25" ht="18.75" spans="1:7">
      <c r="A25" s="38" t="s">
        <v>39</v>
      </c>
      <c r="B25" s="38" t="s">
        <v>36</v>
      </c>
      <c r="C25" s="43">
        <v>100</v>
      </c>
      <c r="D25" s="38">
        <v>103</v>
      </c>
      <c r="E25" s="38"/>
      <c r="F25" s="40">
        <v>1764837</v>
      </c>
      <c r="G25" s="42"/>
    </row>
    <row r="26" ht="18.75" spans="1:7">
      <c r="A26" s="38" t="s">
        <v>43</v>
      </c>
      <c r="B26" s="38" t="s">
        <v>36</v>
      </c>
      <c r="C26" s="43">
        <v>80</v>
      </c>
      <c r="D26" s="38">
        <v>83</v>
      </c>
      <c r="E26" s="38"/>
      <c r="F26" s="41"/>
      <c r="G26" s="42"/>
    </row>
    <row r="27" ht="18.75" spans="1:7">
      <c r="A27" s="38" t="s">
        <v>39</v>
      </c>
      <c r="B27" s="38" t="s">
        <v>36</v>
      </c>
      <c r="C27" s="43">
        <v>25</v>
      </c>
      <c r="D27" s="38">
        <v>27</v>
      </c>
      <c r="E27" s="38"/>
      <c r="F27" s="40">
        <v>1764838</v>
      </c>
      <c r="G27" s="42"/>
    </row>
    <row r="28" ht="18.75" spans="1:7">
      <c r="A28" s="38" t="s">
        <v>43</v>
      </c>
      <c r="B28" s="38" t="s">
        <v>36</v>
      </c>
      <c r="C28" s="43">
        <v>20</v>
      </c>
      <c r="D28" s="38">
        <v>21</v>
      </c>
      <c r="E28" s="38"/>
      <c r="F28" s="41"/>
      <c r="G28" s="41"/>
    </row>
    <row r="29" ht="14.25" spans="1:7">
      <c r="A29" s="38" t="s">
        <v>29</v>
      </c>
      <c r="B29" s="38"/>
      <c r="C29" s="45">
        <f>SUM(C12:C28)</f>
        <v>6985</v>
      </c>
      <c r="D29" s="45">
        <f>SUM(D12:D28)</f>
        <v>7143</v>
      </c>
      <c r="E29" s="38"/>
      <c r="F29" s="38"/>
      <c r="G29" s="38"/>
    </row>
  </sheetData>
  <mergeCells count="16">
    <mergeCell ref="A1:K1"/>
    <mergeCell ref="A2:D2"/>
    <mergeCell ref="E2:K2"/>
    <mergeCell ref="F12:F13"/>
    <mergeCell ref="F14:F15"/>
    <mergeCell ref="F17:F18"/>
    <mergeCell ref="F19:F20"/>
    <mergeCell ref="F21:F22"/>
    <mergeCell ref="F23:F24"/>
    <mergeCell ref="F25:F26"/>
    <mergeCell ref="F27:F28"/>
    <mergeCell ref="G12:G16"/>
    <mergeCell ref="G17:G22"/>
    <mergeCell ref="G23:G28"/>
    <mergeCell ref="A3:D4"/>
    <mergeCell ref="E3:K4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2026-01-06T07:03:28Z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E92E5FDA163F4A1BA2D9FC2900CA3334_12</vt:lpwstr>
  </property>
  <property fmtid="{D5CDD505-2E9C-101B-9397-08002B2CF9AE}" pid="4" name="CalculationRule">
    <vt:i4>0</vt:i4>
  </property>
</Properties>
</file>