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<sst xmlns="http://schemas.openxmlformats.org/spreadsheetml/2006/main" count="33" uniqueCount="33">
  <si>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</si>
  <si>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</si>
  <si>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SF1567748073552</t>
  </si>
  <si>
    <t>上海露梦丽服饰有限公司，地址：上海市青浦区练塘镇章练塘路628弄18号6栋，赵俊18621119595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</si>
  <si>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</si>
  <si>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</si>
  <si>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</si>
  <si>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</si>
  <si>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</si>
  <si>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</si>
  <si>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</si>
  <si>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</si>
  <si>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</si>
  <si>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</si>
  <si>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</si>
  <si>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</si>
  <si>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</si>
  <si>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</si>
  <si>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</si>
  <si>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</si>
  <si>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</si>
  <si>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</si>
  <si>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</si>
  <si>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</si>
  <si>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</si>
  <si>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</si>
  <si>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REU25YQ035</t>
  </si>
  <si>
    <t>CLZCALL015  
rfid care label</t>
  </si>
  <si>
    <t>8146-825南美单</t>
  </si>
  <si>
    <t>1/1</t>
  </si>
  <si>
    <t>0.5</t>
  </si>
  <si>
    <t>0.6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</si>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</sst>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1236</v>
      </c>
      <c r="G8" s="37">
        <f>H8-F8</f>
        <v>0</v>
      </c>
      <c r="H8" s="36">
        <v>1236</v>
      </c>
      <c r="I8" s="38" t="s">
        <v>29</v>
      </c>
      <c r="J8" s="38" t="s">
        <v>30</v>
      </c>
      <c r="K8" s="38" t="s">
        <v>31</v>
      </c>
      <c r="L8" s="38" t="s">
        <v>32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>H9-F9</f>
        <v>0</v>
      </c>
      <c r="H9" s="36">
        <v>5</v>
      </c>
      <c r="I9" s="42"/>
      <c r="J9" s="42"/>
      <c r="K9" s="42"/>
      <c r="L9" s="42"/>
    </row>
    <row r="10" s="2" customFormat="1" ht="33" customHeight="1" spans="1:12">
      <c r="A10" s="43"/>
      <c r="B10" s="44"/>
      <c r="C10" s="45"/>
      <c r="D10" s="45"/>
      <c r="E10" s="45"/>
      <c r="F10" s="45">
        <f>SUM(F8:F9)</f>
        <v>1241</v>
      </c>
      <c r="G10" s="37">
        <f>SUM(G8:G9)</f>
        <v>0</v>
      </c>
      <c r="H10" s="45">
        <f>SUM(H8:H9)</f>
        <v>1241</v>
      </c>
      <c r="I10" s="46"/>
      <c r="J10" s="36"/>
      <c r="K10" s="47"/>
      <c r="L10" s="48"/>
    </row>
    <row r="11" s="2" customFormat="1" spans="1:12">
      <c r="A11" s="49"/>
      <c r="G11" s="50"/>
      <c r="I11" s="51"/>
      <c r="J11" s="49"/>
      <c r="K11" s="49"/>
      <c r="L11" s="49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2026-01-07T04:41:48Z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