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sheet!$A$7:$L$13</definedName>
    <definedName name="Ext">[1]LUT!$G$2</definedName>
    <definedName name="Gender">[1]LUT!$I$1:$BI$1</definedName>
    <definedName name="_xlnm.Print_Area" localSheetId="0">sheet!$A$1:$L$13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<sst xmlns="http://schemas.openxmlformats.org/spreadsheetml/2006/main" count="37" uniqueCount="37">
  <si>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</si>
  <si>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</si>
  <si>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SF1567748073746</t>
  </si>
  <si>
    <t>大货地址：广东省汕头市潮阳区谷饶镇华光工业区盛泰发实业有限公司 联系人：张创建 18998963331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</si>
  <si>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</si>
  <si>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</si>
  <si>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</si>
  <si>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</si>
  <si>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</si>
  <si>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</si>
  <si>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</si>
  <si>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</si>
  <si>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</si>
  <si>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</si>
  <si>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</si>
  <si>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</si>
  <si>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</si>
  <si>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</si>
  <si>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</si>
  <si>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</si>
  <si>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</si>
  <si>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</si>
  <si>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</si>
  <si>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</si>
  <si>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</si>
  <si>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</si>
  <si>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CADWRLEFT036</t>
  </si>
  <si>
    <t>CLRCGEN001 
rfid care label</t>
  </si>
  <si>
    <t>1235/306</t>
  </si>
  <si>
    <t>2/1</t>
  </si>
  <si>
    <t>37*37*25</t>
  </si>
  <si>
    <t>1235/322</t>
  </si>
  <si>
    <t>1235/338</t>
  </si>
  <si>
    <t>2/2</t>
  </si>
  <si>
    <t>32*32*31</t>
  </si>
  <si>
    <t>1235/340</t>
  </si>
  <si>
    <t>1235/341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</si>
</sst>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="87" zoomScaleNormal="100" workbookViewId="0">
      <selection activeCell="H16" sqref="H16:I1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26520</v>
      </c>
      <c r="G8" s="36">
        <f>H8-F8</f>
        <v>0</v>
      </c>
      <c r="H8" s="35">
        <v>26520</v>
      </c>
      <c r="I8" s="37" t="s">
        <v>29</v>
      </c>
      <c r="J8" s="38">
        <f>12.3-0.7</f>
        <v>11.6</v>
      </c>
      <c r="K8" s="38">
        <v>12.3</v>
      </c>
      <c r="L8" s="38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6630</v>
      </c>
      <c r="G9" s="36">
        <f>H9-F9</f>
        <v>0</v>
      </c>
      <c r="H9" s="35">
        <v>6630</v>
      </c>
      <c r="I9" s="41"/>
      <c r="J9" s="42"/>
      <c r="K9" s="42"/>
      <c r="L9" s="42"/>
    </row>
    <row r="10" s="2" customFormat="1" ht="33" customHeight="1" spans="1:12">
      <c r="A10" s="39"/>
      <c r="B10" s="40"/>
      <c r="C10" s="34" t="s">
        <v>32</v>
      </c>
      <c r="D10" s="34"/>
      <c r="E10" s="34"/>
      <c r="F10" s="35">
        <v>15298</v>
      </c>
      <c r="G10" s="36">
        <f>H10-F10</f>
        <v>0</v>
      </c>
      <c r="H10" s="35">
        <v>15298</v>
      </c>
      <c r="I10" s="37" t="s">
        <v>33</v>
      </c>
      <c r="J10" s="38">
        <f>9.35-0.6</f>
        <v>8.75</v>
      </c>
      <c r="K10" s="38">
        <v>9.35</v>
      </c>
      <c r="L10" s="38" t="s">
        <v>34</v>
      </c>
    </row>
    <row r="11" s="2" customFormat="1" ht="33" customHeight="1" spans="1:12">
      <c r="A11" s="39"/>
      <c r="B11" s="40"/>
      <c r="C11" s="34" t="s">
        <v>35</v>
      </c>
      <c r="D11" s="34"/>
      <c r="E11" s="34"/>
      <c r="F11" s="35">
        <v>8161</v>
      </c>
      <c r="G11" s="36">
        <f>H11-F11</f>
        <v>0</v>
      </c>
      <c r="H11" s="35">
        <v>8161</v>
      </c>
      <c r="I11" s="43"/>
      <c r="J11" s="44"/>
      <c r="K11" s="44"/>
      <c r="L11" s="44"/>
    </row>
    <row r="12" s="2" customFormat="1" ht="33" customHeight="1" spans="1:12">
      <c r="A12" s="45"/>
      <c r="B12" s="46"/>
      <c r="C12" s="34" t="s">
        <v>36</v>
      </c>
      <c r="D12" s="34"/>
      <c r="E12" s="34"/>
      <c r="F12" s="47">
        <v>1527</v>
      </c>
      <c r="G12" s="36">
        <f>H12-F12</f>
        <v>0</v>
      </c>
      <c r="H12" s="47">
        <v>1527</v>
      </c>
      <c r="I12" s="41"/>
      <c r="J12" s="42"/>
      <c r="K12" s="42"/>
      <c r="L12" s="42"/>
    </row>
    <row r="13" s="2" customFormat="1" ht="33" customHeight="1" spans="1:12">
      <c r="A13" s="48"/>
      <c r="B13" s="49"/>
      <c r="C13" s="50"/>
      <c r="D13" s="50"/>
      <c r="E13" s="50"/>
      <c r="F13" s="50">
        <f>SUM(F8:F12)</f>
        <v>58136</v>
      </c>
      <c r="G13" s="36">
        <f>SUM(G8:G12)</f>
        <v>0</v>
      </c>
      <c r="H13" s="50">
        <f>SUM(H8:H12)</f>
        <v>58136</v>
      </c>
      <c r="I13" s="51"/>
      <c r="J13" s="35"/>
      <c r="K13" s="52"/>
      <c r="L13" s="53"/>
    </row>
    <row r="14" s="2" customFormat="1" spans="1:12">
      <c r="A14" s="54"/>
      <c r="G14" s="55"/>
      <c r="I14" s="56"/>
      <c r="J14" s="54"/>
      <c r="K14" s="54"/>
      <c r="L14" s="54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15">
    <mergeCell ref="A1:L1"/>
    <mergeCell ref="A2:L2"/>
    <mergeCell ref="E3:F3"/>
    <mergeCell ref="D4:G4"/>
    <mergeCell ref="B5:K5"/>
    <mergeCell ref="A8:A12"/>
    <mergeCell ref="B8:B12"/>
    <mergeCell ref="I8:I9"/>
    <mergeCell ref="I10:I12"/>
    <mergeCell ref="J8:J9"/>
    <mergeCell ref="J10:J12"/>
    <mergeCell ref="K8:K9"/>
    <mergeCell ref="K10:K12"/>
    <mergeCell ref="L8:L9"/>
    <mergeCell ref="L10:L12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2026-01-07T04:41:40Z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