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<sst xmlns="http://schemas.openxmlformats.org/spreadsheetml/2006/main" count="69" uniqueCount="52">
  <si>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</si>
  <si>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</si>
  <si>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</si>
  <si>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</si>
  <si>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200 400 1289</t>
  </si>
  <si>
    <t>地址：浙江省宁波市海曙区古林镇云林东路,957号博宏工业园B幢徽鹰服饰3楼技术科，孙文刚，13566635701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</si>
  <si>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</si>
  <si>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</si>
  <si>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</si>
  <si>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</si>
  <si>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</si>
  <si>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</si>
  <si>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</si>
  <si>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</si>
  <si>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</si>
  <si>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</si>
  <si>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</si>
  <si>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</si>
  <si>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</si>
  <si>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</si>
  <si>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</si>
  <si>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</si>
  <si>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</si>
  <si>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</si>
  <si>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</si>
  <si>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</si>
  <si>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</si>
  <si>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</si>
  <si>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</si>
  <si>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</si>
  <si>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S26010097 </t>
  </si>
  <si>
    <t>MAYORAL</t>
  </si>
  <si>
    <t>2555款</t>
  </si>
  <si>
    <t>22*30+5CM</t>
  </si>
  <si>
    <t>1/3</t>
  </si>
  <si>
    <t>4227款</t>
  </si>
  <si>
    <t>30*50+5CM</t>
  </si>
  <si>
    <t>7859款</t>
  </si>
  <si>
    <t>32*38+5CM</t>
  </si>
  <si>
    <t>21*28+5CM</t>
  </si>
  <si>
    <t>2/3</t>
  </si>
  <si>
    <t>24*36+5CM</t>
  </si>
  <si>
    <t>36*54+5CM</t>
  </si>
  <si>
    <t>4404款</t>
  </si>
  <si>
    <t>25*48+5CM</t>
  </si>
  <si>
    <t>32*55+5CM</t>
  </si>
  <si>
    <t>32*52+5CM</t>
  </si>
  <si>
    <t>3/3</t>
  </si>
  <si>
    <t>28*52+5CM</t>
  </si>
  <si>
    <t>36*45+5CM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</si>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</sst>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9" fillId="0" borderId="4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9" fontId="9" fillId="0" borderId="5" xfId="49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topLeftCell="A5" workbookViewId="0">
      <selection activeCell="C15" sqref="C15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45666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2" t="s">
        <v>32</v>
      </c>
      <c r="D9" s="23"/>
      <c r="E9" s="24" t="s">
        <v>33</v>
      </c>
      <c r="F9" s="25">
        <v>1456</v>
      </c>
      <c r="G9" s="25">
        <v>14</v>
      </c>
      <c r="H9" s="25">
        <f t="shared" ref="H9:H36" si="0">SUM(F9:G9)</f>
        <v>1470</v>
      </c>
      <c r="I9" s="26" t="s">
        <v>34</v>
      </c>
      <c r="J9" s="27">
        <v>7.5</v>
      </c>
      <c r="K9" s="28">
        <v>7.6</v>
      </c>
      <c r="L9" s="29"/>
    </row>
    <row r="10" s="1" customFormat="1" ht="24.75" customHeight="1" spans="1:12">
      <c r="A10" s="30"/>
      <c r="B10" s="22" t="s">
        <v>31</v>
      </c>
      <c r="C10" s="22" t="s">
        <v>35</v>
      </c>
      <c r="D10" s="23"/>
      <c r="E10" s="24" t="s">
        <v>36</v>
      </c>
      <c r="F10" s="25">
        <v>452</v>
      </c>
      <c r="G10" s="25">
        <v>4</v>
      </c>
      <c r="H10" s="25">
        <f t="shared" si="0"/>
        <v>456</v>
      </c>
      <c r="I10" s="31"/>
      <c r="J10" s="27">
        <v>5</v>
      </c>
      <c r="K10" s="28">
        <v>5.1</v>
      </c>
      <c r="L10" s="32"/>
    </row>
    <row r="11" s="1" customFormat="1" ht="24.75" customHeight="1" spans="1:12">
      <c r="A11" s="30"/>
      <c r="B11" s="22" t="s">
        <v>31</v>
      </c>
      <c r="C11" s="22" t="s">
        <v>37</v>
      </c>
      <c r="D11" s="23"/>
      <c r="E11" s="24" t="s">
        <v>38</v>
      </c>
      <c r="F11" s="25">
        <v>868</v>
      </c>
      <c r="G11" s="25">
        <v>8</v>
      </c>
      <c r="H11" s="25">
        <f t="shared" si="0"/>
        <v>876</v>
      </c>
      <c r="I11" s="33"/>
      <c r="J11" s="27">
        <v>7.9</v>
      </c>
      <c r="K11" s="28">
        <v>8</v>
      </c>
      <c r="L11" s="32"/>
    </row>
    <row r="12" s="1" customFormat="1" ht="24.75" customHeight="1" spans="1:12">
      <c r="A12" s="30"/>
      <c r="B12" s="22" t="s">
        <v>31</v>
      </c>
      <c r="C12" s="22" t="s">
        <v>32</v>
      </c>
      <c r="D12" s="23"/>
      <c r="E12" s="24" t="s">
        <v>39</v>
      </c>
      <c r="F12" s="25">
        <v>900</v>
      </c>
      <c r="G12" s="25">
        <v>9</v>
      </c>
      <c r="H12" s="25">
        <f t="shared" si="0"/>
        <v>909</v>
      </c>
      <c r="I12" s="26" t="s">
        <v>40</v>
      </c>
      <c r="J12" s="27">
        <v>4.1</v>
      </c>
      <c r="K12" s="28">
        <v>4.2</v>
      </c>
      <c r="L12" s="32"/>
    </row>
    <row r="13" s="1" customFormat="1" ht="24.75" customHeight="1" spans="1:12">
      <c r="A13" s="30"/>
      <c r="B13" s="22" t="s">
        <v>31</v>
      </c>
      <c r="C13" s="22" t="s">
        <v>32</v>
      </c>
      <c r="D13" s="23"/>
      <c r="E13" s="24" t="s">
        <v>41</v>
      </c>
      <c r="F13" s="25">
        <v>790</v>
      </c>
      <c r="G13" s="25">
        <v>7</v>
      </c>
      <c r="H13" s="25">
        <f t="shared" si="0"/>
        <v>797</v>
      </c>
      <c r="I13" s="31"/>
      <c r="J13" s="27">
        <v>5.2</v>
      </c>
      <c r="K13" s="28">
        <v>5.3</v>
      </c>
      <c r="L13" s="32"/>
    </row>
    <row r="14" s="1" customFormat="1" ht="24.75" customHeight="1" spans="1:12">
      <c r="A14" s="30"/>
      <c r="B14" s="22" t="s">
        <v>31</v>
      </c>
      <c r="C14" s="22" t="s">
        <v>35</v>
      </c>
      <c r="D14" s="23"/>
      <c r="E14" s="24" t="s">
        <v>42</v>
      </c>
      <c r="F14" s="25">
        <v>572</v>
      </c>
      <c r="G14" s="25">
        <v>5</v>
      </c>
      <c r="H14" s="25">
        <f t="shared" si="0"/>
        <v>577</v>
      </c>
      <c r="I14" s="31"/>
      <c r="J14" s="27">
        <v>8</v>
      </c>
      <c r="K14" s="28">
        <v>8.1</v>
      </c>
      <c r="L14" s="32"/>
    </row>
    <row r="15" s="1" customFormat="1" ht="24.75" customHeight="1" spans="1:12">
      <c r="A15" s="30"/>
      <c r="B15" s="22" t="s">
        <v>31</v>
      </c>
      <c r="C15" s="22" t="s">
        <v>43</v>
      </c>
      <c r="D15" s="23"/>
      <c r="E15" s="24" t="s">
        <v>44</v>
      </c>
      <c r="F15" s="25">
        <v>358</v>
      </c>
      <c r="G15" s="25">
        <v>3</v>
      </c>
      <c r="H15" s="25">
        <f t="shared" si="0"/>
        <v>361</v>
      </c>
      <c r="I15" s="31"/>
      <c r="J15" s="27">
        <v>3.2</v>
      </c>
      <c r="K15" s="28">
        <v>3.3</v>
      </c>
      <c r="L15" s="32"/>
    </row>
    <row r="16" s="1" customFormat="1" ht="24.75" customHeight="1" spans="1:12">
      <c r="A16" s="30"/>
      <c r="B16" s="22" t="s">
        <v>31</v>
      </c>
      <c r="C16" s="22" t="s">
        <v>43</v>
      </c>
      <c r="D16" s="23"/>
      <c r="E16" s="24" t="s">
        <v>45</v>
      </c>
      <c r="F16" s="25">
        <v>472</v>
      </c>
      <c r="G16" s="25">
        <v>4</v>
      </c>
      <c r="H16" s="25">
        <f t="shared" si="0"/>
        <v>476</v>
      </c>
      <c r="I16" s="33"/>
      <c r="J16" s="27">
        <v>6</v>
      </c>
      <c r="K16" s="28">
        <v>6.1</v>
      </c>
      <c r="L16" s="32"/>
    </row>
    <row r="17" s="1" customFormat="1" ht="24.75" customHeight="1" spans="1:12">
      <c r="A17" s="30"/>
      <c r="B17" s="22" t="s">
        <v>31</v>
      </c>
      <c r="C17" s="22" t="s">
        <v>35</v>
      </c>
      <c r="D17" s="23"/>
      <c r="E17" s="24" t="s">
        <v>46</v>
      </c>
      <c r="F17" s="25">
        <v>743</v>
      </c>
      <c r="G17" s="25">
        <v>7</v>
      </c>
      <c r="H17" s="25">
        <f t="shared" si="0"/>
        <v>750</v>
      </c>
      <c r="I17" s="26" t="s">
        <v>47</v>
      </c>
      <c r="J17" s="27">
        <v>9</v>
      </c>
      <c r="K17" s="28">
        <v>9.1</v>
      </c>
      <c r="L17" s="32"/>
    </row>
    <row r="18" s="1" customFormat="1" ht="24.75" customHeight="1" spans="1:12">
      <c r="A18" s="30"/>
      <c r="B18" s="22" t="s">
        <v>31</v>
      </c>
      <c r="C18" s="22" t="s">
        <v>43</v>
      </c>
      <c r="D18" s="23"/>
      <c r="E18" s="24" t="s">
        <v>48</v>
      </c>
      <c r="F18" s="25">
        <v>588</v>
      </c>
      <c r="G18" s="25">
        <v>5</v>
      </c>
      <c r="H18" s="25">
        <f t="shared" si="0"/>
        <v>593</v>
      </c>
      <c r="I18" s="31"/>
      <c r="J18" s="27">
        <v>6.2</v>
      </c>
      <c r="K18" s="28">
        <v>6.3</v>
      </c>
      <c r="L18" s="32"/>
    </row>
    <row r="19" s="1" customFormat="1" ht="24.75" customHeight="1" spans="1:12">
      <c r="A19" s="30"/>
      <c r="B19" s="22" t="s">
        <v>31</v>
      </c>
      <c r="C19" s="22" t="s">
        <v>37</v>
      </c>
      <c r="D19" s="23"/>
      <c r="E19" s="24" t="s">
        <v>49</v>
      </c>
      <c r="F19" s="25">
        <v>769</v>
      </c>
      <c r="G19" s="25">
        <v>7</v>
      </c>
      <c r="H19" s="25">
        <f t="shared" si="0"/>
        <v>776</v>
      </c>
      <c r="I19" s="33"/>
      <c r="J19" s="27">
        <v>9.2</v>
      </c>
      <c r="K19" s="28">
        <v>9.3</v>
      </c>
      <c r="L19" s="32"/>
    </row>
    <row r="20" s="1" customFormat="1" ht="24.75" customHeight="1" spans="1:12">
      <c r="A20" s="34"/>
      <c r="B20" s="22"/>
      <c r="C20" s="35"/>
      <c r="D20" s="23"/>
      <c r="E20" s="24"/>
      <c r="F20" s="25"/>
      <c r="G20" s="25"/>
      <c r="H20" s="25"/>
      <c r="I20" s="20"/>
      <c r="J20" s="27"/>
      <c r="K20" s="28"/>
      <c r="L20" s="36"/>
    </row>
    <row r="21" s="1" customFormat="1" ht="24.75" customHeight="1" spans="1:12">
      <c r="A21" s="34" t="s">
        <v>50</v>
      </c>
      <c r="B21" s="23"/>
      <c r="C21" s="23"/>
      <c r="D21" s="23"/>
      <c r="E21" s="23"/>
      <c r="F21" s="25">
        <f>SUM(F9:F19)</f>
        <v>7968</v>
      </c>
      <c r="G21" s="25">
        <f>SUM(G9:G19)</f>
        <v>73</v>
      </c>
      <c r="H21" s="25">
        <f>SUM(H9:H19)</f>
        <v>8041</v>
      </c>
      <c r="I21" s="20" t="s">
        <v>51</v>
      </c>
      <c r="J21" s="27">
        <f>SUM(J9:J19)</f>
        <v>71.3</v>
      </c>
      <c r="K21" s="27">
        <f>SUM(K9:K19)</f>
        <v>72.4</v>
      </c>
      <c r="L21" s="36"/>
    </row>
    <row r="30" ht="26" customHeight="1"/>
    <row r="31" ht="34" customHeight="1"/>
    <row r="32" ht="34" customHeight="1"/>
    <row r="33" ht="34" customHeight="1"/>
    <row r="34" ht="34" customHeight="1"/>
    <row r="35" ht="34" customHeight="1"/>
  </sheetData>
  <mergeCells count="9">
    <mergeCell ref="A1:L1"/>
    <mergeCell ref="A2:L2"/>
    <mergeCell ref="E3:F3"/>
    <mergeCell ref="E4:F4"/>
    <mergeCell ref="A9:A19"/>
    <mergeCell ref="I9:I11"/>
    <mergeCell ref="I12:I16"/>
    <mergeCell ref="I17:I19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2026-01-09T03:14:11Z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AFC2A64E64AA4102870F5B14E8183FF8_13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