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<sst xmlns="http://schemas.openxmlformats.org/spreadsheetml/2006/main" count="31" uniqueCount="31">
  <si>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</si>
  <si>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</si>
  <si>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SF1566678962404</t>
  </si>
  <si>
    <t>鑫铖服饰有限公司， 任家亮13686098501
广东省东莞市大朗镇黄草朗双鹰路46号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</si>
  <si>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</si>
  <si>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</si>
  <si>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</si>
  <si>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</si>
  <si>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</si>
  <si>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</si>
  <si>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</si>
  <si>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</si>
  <si>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</si>
  <si>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</si>
  <si>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</si>
  <si>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</si>
  <si>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</si>
  <si>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</si>
  <si>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</si>
  <si>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</si>
  <si>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</si>
  <si>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</si>
  <si>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</si>
  <si>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</si>
  <si>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</si>
  <si>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</si>
  <si>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REU26TCM007</t>
  </si>
  <si>
    <t>CLZCALL018 
rfid care label</t>
  </si>
  <si>
    <t>3920-195南美单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</si>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</sst>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:J9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45666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321</v>
      </c>
      <c r="G8" s="36">
        <f t="shared" ref="G8:G10" si="0">H8-F8</f>
        <v>0</v>
      </c>
      <c r="H8" s="35">
        <v>321</v>
      </c>
      <c r="I8" s="37" t="s">
        <v>29</v>
      </c>
      <c r="J8" s="38">
        <v>0.15</v>
      </c>
      <c r="K8" s="38">
        <v>0.25</v>
      </c>
      <c r="L8" s="37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6">
        <f t="shared" si="0"/>
        <v>0</v>
      </c>
      <c r="H9" s="35">
        <v>5</v>
      </c>
      <c r="I9" s="39"/>
      <c r="J9" s="39"/>
      <c r="K9" s="39"/>
      <c r="L9" s="39"/>
    </row>
    <row r="10" s="2" customFormat="1" ht="33" customHeight="1" spans="1:12">
      <c r="A10" s="40"/>
      <c r="B10" s="41"/>
      <c r="C10" s="42"/>
      <c r="D10" s="42"/>
      <c r="E10" s="42"/>
      <c r="F10" s="42">
        <f t="shared" ref="F10:H10" si="1">SUM(F8:F9)</f>
        <v>326</v>
      </c>
      <c r="G10" s="36">
        <f t="shared" si="1"/>
        <v>0</v>
      </c>
      <c r="H10" s="42">
        <f t="shared" si="1"/>
        <v>326</v>
      </c>
      <c r="I10" s="43"/>
      <c r="J10" s="35"/>
      <c r="K10" s="44"/>
      <c r="L10" s="45"/>
    </row>
    <row r="11" s="2" customFormat="1" spans="1:12">
      <c r="A11" s="46"/>
      <c r="G11" s="47"/>
      <c r="I11" s="48"/>
      <c r="J11" s="46"/>
      <c r="K11" s="46"/>
      <c r="L11" s="46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9">
    <mergeCell ref="A1:L1"/>
    <mergeCell ref="A2:L2"/>
    <mergeCell ref="E3:F3"/>
    <mergeCell ref="D4:G4"/>
    <mergeCell ref="B5:K5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2026-01-09T06:14:07Z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