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<sst xmlns="http://schemas.openxmlformats.org/spreadsheetml/2006/main" count="33" uniqueCount="33">
  <si>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</si>
  <si>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</si>
  <si>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</si>
  <si>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</si>
  <si>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邮政快递：8491056319512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</si>
  <si>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</si>
  <si>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</si>
  <si>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</si>
  <si>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</si>
  <si>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</si>
  <si>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</si>
  <si>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</si>
  <si>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</si>
  <si>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</si>
  <si>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</si>
  <si>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</si>
  <si>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</si>
  <si>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</si>
  <si>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</si>
  <si>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</si>
  <si>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</si>
  <si>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</si>
  <si>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</si>
  <si>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</si>
  <si>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</si>
  <si>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</si>
  <si>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</si>
  <si>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</si>
  <si>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RSHYXZH025</t>
  </si>
  <si>
    <r>
      <t>ZHLOP25007-1厘米色蜡绳/新版-22CM</t>
    </r>
    <r>
      <rPr>
        <sz val="10"/>
        <rFont val="宋体"/>
        <charset val="134"/>
      </rPr>
      <t>，1300</t>
    </r>
  </si>
  <si>
    <t>20333，3642/051/520/99 款，500，
20588，3643/051/600/99 款，800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</si>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</sst>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81" customHeight="1" spans="1:11">
      <c r="A9" s="26" t="s">
        <v>28</v>
      </c>
      <c r="B9" s="27" t="s">
        <v>29</v>
      </c>
      <c r="C9" s="28" t="s">
        <v>30</v>
      </c>
      <c r="D9" s="29">
        <v>1300</v>
      </c>
      <c r="E9" s="30">
        <f>+D9*0.05</f>
        <v>65</v>
      </c>
      <c r="F9" s="30">
        <f>+D9+E9</f>
        <v>1365</v>
      </c>
      <c r="G9" s="31">
        <v>1</v>
      </c>
      <c r="H9" s="31">
        <f>I9-0.13</f>
        <v>0.26</v>
      </c>
      <c r="I9" s="38">
        <v>0.39</v>
      </c>
      <c r="J9" s="38" t="s">
        <v>31</v>
      </c>
      <c r="K9" s="31">
        <v>0.005</v>
      </c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1300</v>
      </c>
      <c r="E11" s="36">
        <f>SUM(E9:E9)</f>
        <v>65</v>
      </c>
      <c r="F11" s="36">
        <f>SUM(F9:F9)</f>
        <v>1365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2026-01-03T09:21:42Z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