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<sst xmlns="http://schemas.openxmlformats.org/spreadsheetml/2006/main" count="32" uniqueCount="32">
  <si>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</si>
  <si>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</si>
  <si>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</si>
  <si>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</si>
  <si>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邮政快递：8495092304712</t>
  </si>
  <si>
    <t xml:space="preserve">收件地址：万洁洁，15957253897，浙江安吉塘浦工业区塘浦大道（安吉至尚家具大门内）安吉和舒椅业4楼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</si>
  <si>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</si>
  <si>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</si>
  <si>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</si>
  <si>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</si>
  <si>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</si>
  <si>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</si>
  <si>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</si>
  <si>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</si>
  <si>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</si>
  <si>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</si>
  <si>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</si>
  <si>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</si>
  <si>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</si>
  <si>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</si>
  <si>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</si>
  <si>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</si>
  <si>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</si>
  <si>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</si>
  <si>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</si>
  <si>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</si>
  <si>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</si>
  <si>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</si>
  <si>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RLDYCZH0114</t>
  </si>
  <si>
    <t>ZHLOP25012-1厘浅黄色蜡绳/新版，(不裁剪)，200米</t>
  </si>
  <si>
    <t>14*36*9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</si>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</sst>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2" fillId="3" borderId="1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M8" sqref="M8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46032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26" t="s">
        <v>26</v>
      </c>
      <c r="K8" s="25" t="s">
        <v>27</v>
      </c>
    </row>
    <row r="9" ht="69" customHeight="1" spans="1:11">
      <c r="A9" s="27" t="s">
        <v>28</v>
      </c>
      <c r="B9" s="27" t="s">
        <v>29</v>
      </c>
      <c r="C9" s="28"/>
      <c r="D9" s="29">
        <v>200</v>
      </c>
      <c r="E9" s="30">
        <f>+D9*0.005</f>
        <v>1</v>
      </c>
      <c r="F9" s="30">
        <f>+D9+E9</f>
        <v>201</v>
      </c>
      <c r="G9" s="31">
        <v>1</v>
      </c>
      <c r="H9" s="31">
        <v>0.19</v>
      </c>
      <c r="I9" s="32">
        <v>0.32</v>
      </c>
      <c r="J9" s="32" t="s">
        <v>30</v>
      </c>
      <c r="K9" s="31">
        <v>0.005</v>
      </c>
    </row>
    <row r="10" customFormat="1" ht="46.95" customHeight="1" spans="1:11">
      <c r="A10" s="33"/>
      <c r="B10" s="34"/>
      <c r="C10" s="34"/>
      <c r="D10" s="35"/>
      <c r="E10" s="35"/>
      <c r="F10" s="35"/>
      <c r="G10" s="36"/>
      <c r="H10" s="36"/>
      <c r="I10" s="37"/>
      <c r="J10" s="37"/>
      <c r="K10" s="35"/>
    </row>
    <row r="11" ht="46.95" customHeight="1" spans="1:11">
      <c r="A11" s="33" t="s">
        <v>31</v>
      </c>
      <c r="B11" s="34"/>
      <c r="C11" s="34"/>
      <c r="D11" s="38">
        <f>SUM(D9:D10)</f>
        <v>200</v>
      </c>
      <c r="E11" s="38">
        <f>SUM(E9:E10)</f>
        <v>1</v>
      </c>
      <c r="F11" s="38">
        <f>SUM(F9:F10)</f>
        <v>201</v>
      </c>
      <c r="G11" s="38">
        <f>SUM(G9:G10)</f>
        <v>1</v>
      </c>
      <c r="H11" s="38"/>
      <c r="I11" s="38"/>
      <c r="J11" s="38"/>
      <c r="K11" s="38"/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2026-01-10T09:54:33Z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AC1EF04133F24F0E88D5B18F169B699B_13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