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<sst xmlns="http://schemas.openxmlformats.org/spreadsheetml/2006/main" count="33" uniqueCount="33">
  <si>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</si>
  <si>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</si>
  <si>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</si>
  <si>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</si>
  <si>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邮政快递：8495092317012</t>
  </si>
  <si>
    <t>收件地址：邹琴，18688341754，广东省东莞市东坑镇东坑镇东坑横东路222号1号楼201室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</si>
  <si>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</si>
  <si>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</si>
  <si>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</si>
  <si>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</si>
  <si>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</si>
  <si>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</si>
  <si>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</si>
  <si>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</si>
  <si>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</si>
  <si>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</si>
  <si>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</si>
  <si>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</si>
  <si>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</si>
  <si>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</si>
  <si>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</si>
  <si>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</si>
  <si>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</si>
  <si>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</si>
  <si>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</si>
  <si>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</si>
  <si>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</si>
  <si>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</si>
  <si>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RHYLTZH0054</t>
  </si>
  <si>
    <t>ZHLOP25007-1厘米色蜡绳/新版-21CM，9180</t>
  </si>
  <si>
    <t>6170-047-052-99 款</t>
  </si>
  <si>
    <t>15*37*13</t>
  </si>
  <si>
    <t>Total 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</si>
</sst>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2" borderId="1" xfId="0" applyFont="1" applyFill="1" applyBorder="1" applyAlignment="1" applyProtection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2" borderId="1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6" fontId="2" fillId="3" borderId="1" xfId="0" applyNumberFormat="1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workbookViewId="0">
      <selection activeCell="D4" sqref="D4:K4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46032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26" t="s">
        <v>26</v>
      </c>
      <c r="K8" s="25" t="s">
        <v>27</v>
      </c>
    </row>
    <row r="9" ht="69" customHeight="1" spans="1:11">
      <c r="A9" s="27" t="s">
        <v>28</v>
      </c>
      <c r="B9" s="27" t="s">
        <v>29</v>
      </c>
      <c r="C9" s="28" t="s">
        <v>30</v>
      </c>
      <c r="D9" s="29">
        <v>9180</v>
      </c>
      <c r="E9" s="30">
        <f>+D9*0.05</f>
        <v>459</v>
      </c>
      <c r="F9" s="30">
        <f>+D9+E9</f>
        <v>9639</v>
      </c>
      <c r="G9" s="31">
        <v>1</v>
      </c>
      <c r="H9" s="31">
        <v>1.51</v>
      </c>
      <c r="I9" s="32">
        <v>1.66</v>
      </c>
      <c r="J9" s="32" t="s">
        <v>31</v>
      </c>
      <c r="K9" s="31">
        <v>0.007</v>
      </c>
    </row>
    <row r="10" customFormat="1" ht="46.95" customHeight="1" spans="1:11">
      <c r="A10" s="33"/>
      <c r="B10" s="34"/>
      <c r="C10" s="34"/>
      <c r="D10" s="35"/>
      <c r="E10" s="35"/>
      <c r="F10" s="35"/>
      <c r="G10" s="36"/>
      <c r="H10" s="36"/>
      <c r="I10" s="37"/>
      <c r="J10" s="37"/>
      <c r="K10" s="35"/>
    </row>
    <row r="11" ht="46.95" customHeight="1" spans="1:11">
      <c r="A11" s="33" t="s">
        <v>32</v>
      </c>
      <c r="B11" s="34"/>
      <c r="C11" s="34"/>
      <c r="D11" s="38">
        <f>SUM(D9:D10)</f>
        <v>9180</v>
      </c>
      <c r="E11" s="38">
        <f>SUM(E9:E10)</f>
        <v>459</v>
      </c>
      <c r="F11" s="38">
        <f>SUM(F9:F10)</f>
        <v>9639</v>
      </c>
      <c r="G11" s="38">
        <f>SUM(G9:G10)</f>
        <v>1</v>
      </c>
      <c r="H11" s="38"/>
      <c r="I11" s="38"/>
      <c r="J11" s="38"/>
      <c r="K11" s="38"/>
    </row>
  </sheetData>
  <autoFilter xmlns:etc="http://www.wps.cn/officeDocument/2017/etCustomData" ref="A7:K13" etc:filterBottomFollowUsedRange="0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2026-01-10T10:01:00Z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AC1EF04133F24F0E88D5B18F169B699B_13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