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319B8A0-DB77-4C9D-8BB0-5417476C1C8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F13" i="1"/>
  <c r="G8" i="1"/>
  <c r="H8" i="1" s="1"/>
</calcChain>
</file>

<file path=xl/sharedStrings.xml><?xml version="1.0" encoding="utf-8"?>
<sst xmlns="http://schemas.openxmlformats.org/spreadsheetml/2006/main" count="61" uniqueCount="59">
  <si>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</si>
  <si>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</si>
  <si>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</si>
  <si>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</si>
  <si>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</si>
  <si>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</si>
  <si>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</si>
  <si>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</si>
  <si>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</si>
  <si>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</si>
  <si>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</si>
  <si>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</si>
  <si>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</si>
  <si>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</si>
  <si>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</si>
  <si>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</si>
  <si>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</si>
  <si>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</si>
  <si>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</si>
  <si>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</si>
  <si>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</si>
  <si>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</si>
  <si>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</si>
  <si>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</si>
  <si>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</si>
  <si>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</si>
  <si>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</si>
  <si>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</si>
  <si>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</si>
  <si>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</si>
  <si>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</si>
  <si>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</si>
  <si>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</si>
  <si>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</si>
  <si>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</si>
  <si>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</si>
  <si>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</si>
  <si>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</si>
  <si>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</si>
  <si>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</si>
  <si>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</si>
  <si>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</si>
  <si>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</si>
  <si>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</si>
  <si>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2026-1.12</t>
    <phoneticPr fontId="18" type="noConversion"/>
  </si>
  <si>
    <t>RSHLFT008</t>
  </si>
  <si>
    <t>TIDANE 1010/738</t>
  </si>
  <si>
    <t>LTWOL24110 Marve1织标</t>
  </si>
  <si>
    <t>TORIENTES 1090/760</t>
  </si>
  <si>
    <t>4.9</t>
    <phoneticPr fontId="18" type="noConversion"/>
  </si>
  <si>
    <t>4.6</t>
    <phoneticPr fontId="18" type="noConversion"/>
  </si>
  <si>
    <t>25x45x25</t>
  </si>
  <si>
    <t>25x45x25</t>
    <phoneticPr fontId="18" type="noConversion"/>
  </si>
  <si>
    <r>
      <rPr>
        <sz val="10.5"/>
        <color rgb="FF000000"/>
        <rFont val="微软雅黑"/>
        <family val="2"/>
        <charset val="134"/>
      </rPr>
      <t>江西省南昌市青山湖区昌东大道</t>
    </r>
    <r>
      <rPr>
        <sz val="10.5"/>
        <color rgb="FF000000"/>
        <rFont val="Verdana"/>
        <family val="2"/>
        <charset val="134"/>
      </rPr>
      <t>777</t>
    </r>
    <r>
      <rPr>
        <sz val="10.5"/>
        <color rgb="FF000000"/>
        <rFont val="微软雅黑"/>
        <family val="2"/>
        <charset val="134"/>
      </rPr>
      <t>号黄氏产业园</t>
    </r>
    <r>
      <rPr>
        <sz val="10.5"/>
        <color rgb="FF000000"/>
        <rFont val="Verdana"/>
        <family val="2"/>
        <charset val="134"/>
      </rPr>
      <t>1</t>
    </r>
    <r>
      <rPr>
        <sz val="10.5"/>
        <color rgb="FF000000"/>
        <rFont val="微软雅黑"/>
        <family val="2"/>
        <charset val="134"/>
      </rPr>
      <t>栋</t>
    </r>
    <r>
      <rPr>
        <sz val="10.5"/>
        <color rgb="FF000000"/>
        <rFont val="Verdana"/>
        <family val="2"/>
        <charset val="134"/>
      </rPr>
      <t>8</t>
    </r>
    <r>
      <rPr>
        <sz val="10.5"/>
        <color rgb="FF000000"/>
        <rFont val="微软雅黑"/>
        <family val="2"/>
        <charset val="134"/>
      </rPr>
      <t>楼（南边）小龚</t>
    </r>
    <r>
      <rPr>
        <sz val="10.5"/>
        <color rgb="FF000000"/>
        <rFont val="Verdana"/>
        <family val="2"/>
        <charset val="134"/>
      </rPr>
      <t>13767998060</t>
    </r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</si>
  <si>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74100477293790</t>
    </r>
    <phoneticPr fontId="18" type="noConversion"/>
  </si>
  <si>
    <t>TIDANE 1010/738 TORIENTES 1090/760</t>
  </si>
  <si>
    <t>9800pccs</t>
    <phoneticPr fontId="18" type="noConversion"/>
  </si>
  <si>
    <t>4.9kg</t>
    <phoneticPr fontId="18" type="noConversion"/>
  </si>
  <si>
    <t>4.6kg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</si>
</sst>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5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45720</xdr:rowOff>
    </xdr:from>
    <xdr:to>
      <xdr:col>3</xdr:col>
      <xdr:colOff>280488</xdr:colOff>
      <xdr:row>15</xdr:row>
      <xdr:rowOff>64643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C804A1A-903F-5746-26FB-C5B82C21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45720"/>
          <a:ext cx="2071187" cy="276212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381001</xdr:colOff>
      <xdr:row>0</xdr:row>
      <xdr:rowOff>72223</xdr:rowOff>
    </xdr:from>
    <xdr:to>
      <xdr:col>6</xdr:col>
      <xdr:colOff>68580</xdr:colOff>
      <xdr:row>15</xdr:row>
      <xdr:rowOff>65447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263075F-ADAA-5FEF-B05F-D4C2DD8BB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1" y="72223"/>
          <a:ext cx="1539239" cy="2736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I11" sqref="I11"/>
    </sheetView>
  </sheetViews>
  <sheetFormatPr defaultColWidth="9" defaultRowHeight="14.4" x14ac:dyDescent="0.25"/>
  <cols>
    <col min="1" max="1" width="11.88671875" customWidth="1"/>
    <col min="2" max="2" width="19.6640625" customWidth="1"/>
    <col min="3" max="3" width="12.5546875" customWidth="1"/>
    <col min="12" max="12" width="10.44140625" customWidth="1"/>
  </cols>
  <sheetData>
    <row r="1" spans="1:12" ht="25.8" x14ac:dyDescent="0.25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 x14ac:dyDescent="0.25">
      <c r="A3" s="3"/>
      <c r="B3" s="3"/>
      <c r="C3" s="3"/>
      <c r="D3" s="4" t="s">
        <v>2</v>
      </c>
      <c r="E3" s="46" t="s">
        <v>44</v>
      </c>
      <c r="F3" s="46"/>
      <c r="G3" s="5"/>
      <c r="H3" s="6"/>
    </row>
    <row r="4" spans="1:12" ht="15.6" x14ac:dyDescent="0.25">
      <c r="A4" s="3"/>
      <c r="B4" s="3"/>
      <c r="C4" s="3"/>
      <c r="D4" s="48" t="s">
        <v>54</v>
      </c>
      <c r="E4" s="49"/>
      <c r="F4" s="49"/>
      <c r="G4" s="49"/>
      <c r="H4" s="6"/>
    </row>
    <row r="5" spans="1:12" ht="25.5" customHeight="1" x14ac:dyDescent="0.25">
      <c r="A5" s="59" t="s">
        <v>53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40" t="s">
        <v>45</v>
      </c>
      <c r="B8" s="34" t="s">
        <v>47</v>
      </c>
      <c r="C8" s="39" t="s">
        <v>46</v>
      </c>
      <c r="D8" s="33"/>
      <c r="E8" s="11"/>
      <c r="F8" s="24">
        <v>5390</v>
      </c>
      <c r="G8" s="25">
        <f t="shared" ref="G8" si="0">F8*0.05</f>
        <v>269.5</v>
      </c>
      <c r="H8" s="25">
        <f t="shared" ref="H8" si="1">SUM(F8:G8)</f>
        <v>5659.5</v>
      </c>
      <c r="I8" s="38" t="s">
        <v>27</v>
      </c>
      <c r="J8" s="16" t="s">
        <v>50</v>
      </c>
      <c r="K8" s="16" t="s">
        <v>49</v>
      </c>
      <c r="L8" s="37" t="s">
        <v>52</v>
      </c>
    </row>
    <row r="9" spans="1:12" ht="28.2" customHeight="1" x14ac:dyDescent="0.25">
      <c r="A9" s="40"/>
      <c r="B9" s="34"/>
      <c r="C9" s="35" t="s">
        <v>48</v>
      </c>
      <c r="D9" s="57"/>
      <c r="E9" s="11"/>
      <c r="F9" s="24">
        <v>4410</v>
      </c>
      <c r="G9" s="25">
        <f t="shared" ref="G9" si="2">F9*0.05</f>
        <v>220.5</v>
      </c>
      <c r="H9" s="25">
        <f t="shared" ref="H9" si="3">SUM(F9:G9)</f>
        <v>4630.5</v>
      </c>
      <c r="I9" s="38"/>
      <c r="J9" s="36"/>
      <c r="K9" s="36"/>
      <c r="L9" s="37"/>
    </row>
    <row r="10" spans="1:12" ht="28.2" customHeight="1" x14ac:dyDescent="0.25">
      <c r="A10" s="40"/>
      <c r="B10" s="34"/>
      <c r="C10" s="35"/>
      <c r="D10" s="58"/>
      <c r="E10" s="11"/>
      <c r="F10" s="24"/>
      <c r="G10" s="25"/>
      <c r="H10" s="25"/>
      <c r="I10" s="38"/>
      <c r="J10" s="36"/>
      <c r="K10" s="36"/>
      <c r="L10" s="37"/>
    </row>
    <row r="11" spans="1:12" ht="28.2" customHeight="1" x14ac:dyDescent="0.25">
      <c r="A11" s="40"/>
      <c r="B11" s="34"/>
      <c r="C11" s="35"/>
      <c r="D11" s="58"/>
      <c r="E11" s="11"/>
      <c r="F11" s="24"/>
      <c r="G11" s="25"/>
      <c r="H11" s="25"/>
      <c r="I11" s="38"/>
      <c r="J11" s="36"/>
      <c r="K11" s="36"/>
      <c r="L11" s="37"/>
    </row>
    <row r="12" spans="1:12" ht="28.2" customHeight="1" x14ac:dyDescent="0.25">
      <c r="A12" s="40"/>
      <c r="B12" s="34"/>
      <c r="C12" s="35"/>
      <c r="D12" s="58"/>
      <c r="E12" s="11"/>
      <c r="F12" s="24"/>
      <c r="G12" s="25"/>
      <c r="H12" s="25"/>
      <c r="I12" s="38"/>
      <c r="J12" s="36"/>
      <c r="K12" s="36"/>
      <c r="L12" s="37"/>
    </row>
    <row r="13" spans="1:12" ht="28.2" customHeight="1" x14ac:dyDescent="0.25">
      <c r="A13" s="21" t="s">
        <v>28</v>
      </c>
      <c r="B13" s="22"/>
      <c r="C13" s="23"/>
      <c r="D13" s="23"/>
      <c r="E13" s="23"/>
      <c r="F13" s="19">
        <f>SUM(F8:F12)</f>
        <v>9800</v>
      </c>
      <c r="G13" s="20"/>
      <c r="H13" s="12"/>
      <c r="I13" s="23"/>
      <c r="J13" s="23"/>
      <c r="K13" s="23"/>
      <c r="L13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F7" sqref="F7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0"/>
      <c r="B1" s="51"/>
      <c r="C1" s="52"/>
      <c r="D1" s="2"/>
    </row>
    <row r="2" spans="1:4" ht="26.4" customHeight="1" thickBot="1" x14ac:dyDescent="0.3">
      <c r="A2" s="26" t="s">
        <v>29</v>
      </c>
      <c r="B2" s="27"/>
      <c r="C2" s="53"/>
    </row>
    <row r="3" spans="1:4" ht="28.8" customHeight="1" thickBot="1" x14ac:dyDescent="0.3">
      <c r="A3" s="26" t="s">
        <v>30</v>
      </c>
      <c r="B3" s="40" t="s">
        <v>45</v>
      </c>
      <c r="C3" s="54"/>
    </row>
    <row r="4" spans="1:4" ht="37.799999999999997" customHeight="1" thickBot="1" x14ac:dyDescent="0.3">
      <c r="A4" s="26" t="s">
        <v>31</v>
      </c>
      <c r="B4" s="41" t="s">
        <v>55</v>
      </c>
      <c r="C4" s="54"/>
    </row>
    <row r="5" spans="1:4" ht="26.4" customHeight="1" thickBot="1" x14ac:dyDescent="0.3">
      <c r="A5" s="26" t="s">
        <v>32</v>
      </c>
      <c r="B5" s="60" t="s">
        <v>47</v>
      </c>
      <c r="C5" s="28" t="s">
        <v>33</v>
      </c>
    </row>
    <row r="6" spans="1:4" ht="26.4" customHeight="1" thickBot="1" x14ac:dyDescent="0.3">
      <c r="A6" s="29" t="s">
        <v>34</v>
      </c>
      <c r="B6" s="30" t="s">
        <v>35</v>
      </c>
      <c r="C6" s="55" t="s">
        <v>36</v>
      </c>
    </row>
    <row r="7" spans="1:4" ht="57" customHeight="1" thickBot="1" x14ac:dyDescent="0.3">
      <c r="A7" s="26" t="s">
        <v>37</v>
      </c>
      <c r="B7" s="31" t="s">
        <v>56</v>
      </c>
      <c r="C7" s="55"/>
    </row>
    <row r="8" spans="1:4" ht="24.6" customHeight="1" thickBot="1" x14ac:dyDescent="0.3">
      <c r="A8" s="29" t="s">
        <v>38</v>
      </c>
      <c r="B8" s="32" t="s">
        <v>51</v>
      </c>
      <c r="C8" s="28" t="s">
        <v>39</v>
      </c>
    </row>
    <row r="9" spans="1:4" ht="24.6" customHeight="1" thickBot="1" x14ac:dyDescent="0.3">
      <c r="A9" s="29" t="s">
        <v>40</v>
      </c>
      <c r="B9" s="26" t="s">
        <v>57</v>
      </c>
      <c r="C9" s="56" t="s">
        <v>41</v>
      </c>
    </row>
    <row r="10" spans="1:4" ht="24.6" customHeight="1" thickBot="1" x14ac:dyDescent="0.3">
      <c r="A10" s="29" t="s">
        <v>42</v>
      </c>
      <c r="B10" s="26" t="s">
        <v>58</v>
      </c>
      <c r="C10" s="56"/>
    </row>
    <row r="11" spans="1:4" ht="24.6" customHeight="1" thickBot="1" x14ac:dyDescent="0.3">
      <c r="A11" s="29" t="s">
        <v>43</v>
      </c>
      <c r="B11" s="26"/>
      <c r="C11" s="56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I14" sqref="I14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2026-01-12T02:03:12Z</cp:lastPrinted>
  <dcterms:created xsi:type="dcterms:W3CDTF">2022-07-05T05:25:00Z</dcterms:created>
  <dcterms:modified xsi:type="dcterms:W3CDTF">2026-01-12T02:40:03Z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