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<sst xmlns="http://schemas.openxmlformats.org/spreadsheetml/2006/main" count="36" uniqueCount="36">
  <si>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</si>
  <si>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</si>
  <si>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</si>
  <si>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</si>
  <si>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邮政快递：8495092284612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</si>
  <si>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</si>
  <si>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</si>
  <si>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</si>
  <si>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</si>
  <si>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</si>
  <si>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</si>
  <si>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</si>
  <si>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</si>
  <si>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</si>
  <si>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</si>
  <si>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</si>
  <si>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</si>
  <si>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</si>
  <si>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</si>
  <si>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</si>
  <si>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</si>
  <si>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</si>
  <si>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</si>
  <si>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</si>
  <si>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</si>
  <si>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</si>
  <si>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</si>
  <si>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</si>
  <si>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RLDYCZH0115</t>
  </si>
  <si>
    <t>ZHLOP25009-1厘米色蜡绳/新版-30CM，210</t>
  </si>
  <si>
    <t>14946-04，8327/072/700/99 款</t>
  </si>
  <si>
    <t>15*37*13</t>
  </si>
  <si>
    <t>RQCZH0391</t>
  </si>
  <si>
    <t>ZHLOP25006-1厘米色蜡绳/新版-20CM，3700</t>
  </si>
  <si>
    <t>1610-732-700-99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</si>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</sst>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6" fontId="17" fillId="2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shrinkToFit="1"/>
    </xf>
    <xf numFmtId="0" fontId="15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</v>
      </c>
      <c r="E9" s="29">
        <f>+D9*0.05</f>
        <v>10.5</v>
      </c>
      <c r="F9" s="29">
        <f>+D9+E9</f>
        <v>220.5</v>
      </c>
      <c r="G9" s="30">
        <v>1</v>
      </c>
      <c r="H9" s="30">
        <f>I9-0.15</f>
        <v>0.74</v>
      </c>
      <c r="I9" s="39">
        <v>0.89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3700</v>
      </c>
      <c r="E10" s="31">
        <f>D10*0.05</f>
        <v>185</v>
      </c>
      <c r="F10" s="31">
        <f>D10+E10</f>
        <v>3885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3910</v>
      </c>
      <c r="E12" s="37">
        <f>SUM(E9:E10)</f>
        <v>195.5</v>
      </c>
      <c r="F12" s="37">
        <f>SUM(F9:F10)</f>
        <v>4105.5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