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<sst xmlns="http://schemas.openxmlformats.org/spreadsheetml/2006/main" count="32" uniqueCount="32">
  <si>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</si>
  <si>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</si>
  <si>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SF1567748055731</t>
  </si>
  <si>
    <t>王勇 06312785511
山东省 威海市 威海临港经济技术开发区
定付蔄山镇中韩路92号(威海韵诺针织有限公司院10内)
威海雅信纺织服装有限公司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</si>
  <si>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</si>
  <si>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</si>
  <si>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</si>
  <si>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</si>
  <si>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</si>
  <si>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</si>
  <si>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</si>
  <si>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</si>
  <si>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</si>
  <si>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</si>
  <si>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</si>
  <si>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</si>
  <si>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</si>
  <si>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</si>
  <si>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</si>
  <si>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</si>
  <si>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</si>
  <si>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</si>
  <si>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</si>
  <si>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</si>
  <si>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</si>
  <si>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</si>
  <si>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RCGWZK25283</t>
  </si>
  <si>
    <t>CLZCALL018
rfid care label</t>
  </si>
  <si>
    <t>5536-396</t>
  </si>
  <si>
    <t>1/1</t>
  </si>
  <si>
    <t>28*20*10</t>
  </si>
  <si>
    <t>5536-397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</si>
</sst>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I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70</v>
      </c>
      <c r="G8" s="36">
        <f t="shared" ref="G8:G10" si="0">H8-F8</f>
        <v>0</v>
      </c>
      <c r="H8" s="35">
        <v>70</v>
      </c>
      <c r="I8" s="37" t="s">
        <v>29</v>
      </c>
      <c r="J8" s="38">
        <v>0.15</v>
      </c>
      <c r="K8" s="38">
        <v>0.25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75</v>
      </c>
      <c r="G9" s="36">
        <f t="shared" si="0"/>
        <v>0</v>
      </c>
      <c r="H9" s="35">
        <v>75</v>
      </c>
      <c r="I9" s="41"/>
      <c r="J9" s="42"/>
      <c r="K9" s="42"/>
      <c r="L9" s="41"/>
    </row>
    <row r="10" s="2" customFormat="1" ht="33" customHeight="1" spans="1:12">
      <c r="A10" s="43"/>
      <c r="B10" s="44"/>
      <c r="C10" s="45"/>
      <c r="D10" s="45"/>
      <c r="E10" s="45"/>
      <c r="F10" s="45">
        <f t="shared" ref="F10:H10" si="1">SUM(F8:F9)</f>
        <v>145</v>
      </c>
      <c r="G10" s="36">
        <f t="shared" si="1"/>
        <v>0</v>
      </c>
      <c r="H10" s="45">
        <f t="shared" si="1"/>
        <v>145</v>
      </c>
      <c r="I10" s="46"/>
      <c r="J10" s="35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1">
    <mergeCell ref="A1:L1"/>
    <mergeCell ref="A2:L2"/>
    <mergeCell ref="E3:F3"/>
    <mergeCell ref="D4:G4"/>
    <mergeCell ref="B5:K5"/>
    <mergeCell ref="A8:A9"/>
    <mergeCell ref="B8:B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2026-01-14T04:39:11Z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