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<sst xmlns="http://schemas.openxmlformats.org/spreadsheetml/2006/main" count="54" uniqueCount="53">
  <si>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</si>
  <si>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</si>
  <si>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</si>
  <si>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</si>
  <si>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  1565666231217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</si>
  <si>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</si>
  <si>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</si>
  <si>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</si>
  <si>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</si>
  <si>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</si>
  <si>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</si>
  <si>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</si>
  <si>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</si>
  <si>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</si>
  <si>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</si>
  <si>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</si>
  <si>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</si>
  <si>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</si>
  <si>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</si>
  <si>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</si>
  <si>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</si>
  <si>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</si>
  <si>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</si>
  <si>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</si>
  <si>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</si>
  <si>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</si>
  <si>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</si>
  <si>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</si>
  <si>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</si>
  <si>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</si>
  <si>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本白</t>
  </si>
  <si>
    <t>P26012462</t>
  </si>
  <si>
    <t>1-1</t>
  </si>
  <si>
    <t>25*25*27.5</t>
  </si>
  <si>
    <t>绣花</t>
  </si>
  <si>
    <t>总计</t>
  </si>
  <si>
    <t>Factory name (工厂名称)</t>
  </si>
  <si>
    <t>PO. Number(订单号)</t>
  </si>
  <si>
    <t>S26010958</t>
  </si>
  <si>
    <t>JUSTJEANS</t>
  </si>
  <si>
    <t>Style Code.(款号)</t>
  </si>
  <si>
    <t>Product Code.(产品编号)</t>
  </si>
  <si>
    <t>JJW-PL001-MFV2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</si>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</sst>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511175</xdr:rowOff>
    </xdr:from>
    <xdr:to>
      <xdr:col>1</xdr:col>
      <xdr:colOff>1783080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51685" y="765175"/>
          <a:ext cx="173355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B9" sqref="B9:B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246827</v>
      </c>
      <c r="C9" s="48" t="s">
        <v>30</v>
      </c>
      <c r="D9" s="49" t="s">
        <v>31</v>
      </c>
      <c r="E9" s="50">
        <v>6</v>
      </c>
      <c r="F9" s="51">
        <v>70</v>
      </c>
      <c r="G9" s="50">
        <v>3</v>
      </c>
      <c r="H9" s="50">
        <f t="shared" ref="H9:H20" si="0">F9+G9</f>
        <v>73</v>
      </c>
      <c r="I9" s="52" t="s">
        <v>32</v>
      </c>
      <c r="J9" s="49">
        <v>1</v>
      </c>
      <c r="K9" s="49">
        <v>2</v>
      </c>
      <c r="L9" s="49" t="s">
        <v>33</v>
      </c>
    </row>
    <row r="10" ht="24" customHeight="1" spans="1:12">
      <c r="A10" s="53"/>
      <c r="B10" s="54"/>
      <c r="C10" s="55"/>
      <c r="D10" s="56"/>
      <c r="E10" s="50">
        <v>8</v>
      </c>
      <c r="F10" s="51">
        <v>183</v>
      </c>
      <c r="G10" s="50">
        <v>6</v>
      </c>
      <c r="H10" s="50">
        <f t="shared" si="0"/>
        <v>189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10</v>
      </c>
      <c r="F11" s="51">
        <v>265</v>
      </c>
      <c r="G11" s="50">
        <v>8</v>
      </c>
      <c r="H11" s="50">
        <f t="shared" si="0"/>
        <v>273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12</v>
      </c>
      <c r="F12" s="51">
        <v>315</v>
      </c>
      <c r="G12" s="50">
        <v>10</v>
      </c>
      <c r="H12" s="50">
        <f t="shared" si="0"/>
        <v>325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14</v>
      </c>
      <c r="F13" s="51">
        <v>227</v>
      </c>
      <c r="G13" s="50">
        <v>7</v>
      </c>
      <c r="H13" s="50">
        <f t="shared" si="0"/>
        <v>234</v>
      </c>
      <c r="I13" s="57"/>
      <c r="J13" s="56"/>
      <c r="K13" s="56"/>
      <c r="L13" s="56"/>
    </row>
    <row r="14" ht="24" customHeight="1" spans="1:12">
      <c r="A14" s="53"/>
      <c r="B14" s="54"/>
      <c r="C14" s="58"/>
      <c r="D14" s="56"/>
      <c r="E14" s="50">
        <v>16</v>
      </c>
      <c r="F14" s="51">
        <v>202</v>
      </c>
      <c r="G14" s="50">
        <v>7</v>
      </c>
      <c r="H14" s="50">
        <f t="shared" si="0"/>
        <v>209</v>
      </c>
      <c r="I14" s="57"/>
      <c r="J14" s="56"/>
      <c r="K14" s="56"/>
      <c r="L14" s="56"/>
    </row>
    <row r="15" ht="24" customHeight="1" spans="1:12">
      <c r="A15" s="53"/>
      <c r="B15" s="54"/>
      <c r="C15" s="48" t="s">
        <v>34</v>
      </c>
      <c r="D15" s="56"/>
      <c r="E15" s="50">
        <v>6</v>
      </c>
      <c r="F15" s="51">
        <v>67</v>
      </c>
      <c r="G15" s="50">
        <v>3</v>
      </c>
      <c r="H15" s="50">
        <f t="shared" si="0"/>
        <v>70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8</v>
      </c>
      <c r="F16" s="51">
        <v>176</v>
      </c>
      <c r="G16" s="50">
        <v>6</v>
      </c>
      <c r="H16" s="50">
        <f t="shared" si="0"/>
        <v>182</v>
      </c>
      <c r="I16" s="57"/>
      <c r="J16" s="56"/>
      <c r="K16" s="56"/>
      <c r="L16" s="56"/>
    </row>
    <row r="17" ht="24" customHeight="1" spans="1:12">
      <c r="A17" s="53"/>
      <c r="B17" s="54"/>
      <c r="C17" s="55"/>
      <c r="D17" s="56"/>
      <c r="E17" s="50">
        <v>10</v>
      </c>
      <c r="F17" s="51">
        <v>255</v>
      </c>
      <c r="G17" s="50">
        <v>8</v>
      </c>
      <c r="H17" s="50">
        <f t="shared" si="0"/>
        <v>263</v>
      </c>
      <c r="I17" s="57"/>
      <c r="J17" s="56"/>
      <c r="K17" s="56"/>
      <c r="L17" s="56"/>
    </row>
    <row r="18" ht="24" customHeight="1" spans="1:12">
      <c r="A18" s="53"/>
      <c r="B18" s="54"/>
      <c r="C18" s="55"/>
      <c r="D18" s="56"/>
      <c r="E18" s="50">
        <v>12</v>
      </c>
      <c r="F18" s="51">
        <v>303</v>
      </c>
      <c r="G18" s="50">
        <v>10</v>
      </c>
      <c r="H18" s="50">
        <f t="shared" si="0"/>
        <v>313</v>
      </c>
      <c r="I18" s="57"/>
      <c r="J18" s="56"/>
      <c r="K18" s="56"/>
      <c r="L18" s="56"/>
    </row>
    <row r="19" ht="24" customHeight="1" spans="1:12">
      <c r="A19" s="53"/>
      <c r="B19" s="54"/>
      <c r="C19" s="55"/>
      <c r="D19" s="56"/>
      <c r="E19" s="50">
        <v>14</v>
      </c>
      <c r="F19" s="51">
        <v>218</v>
      </c>
      <c r="G19" s="50">
        <v>7</v>
      </c>
      <c r="H19" s="50">
        <f t="shared" si="0"/>
        <v>225</v>
      </c>
      <c r="I19" s="57"/>
      <c r="J19" s="56"/>
      <c r="K19" s="56"/>
      <c r="L19" s="56"/>
    </row>
    <row r="20" ht="24" customHeight="1" spans="1:12">
      <c r="A20" s="53"/>
      <c r="B20" s="54"/>
      <c r="C20" s="58"/>
      <c r="D20" s="56"/>
      <c r="E20" s="50">
        <v>16</v>
      </c>
      <c r="F20" s="51">
        <v>193</v>
      </c>
      <c r="G20" s="50">
        <v>6</v>
      </c>
      <c r="H20" s="50">
        <f t="shared" si="0"/>
        <v>199</v>
      </c>
      <c r="I20" s="57"/>
      <c r="J20" s="56"/>
      <c r="K20" s="56"/>
      <c r="L20" s="56"/>
    </row>
    <row r="21" ht="15" spans="1:12">
      <c r="A21" s="50" t="s">
        <v>35</v>
      </c>
      <c r="B21" s="59"/>
      <c r="C21" s="59"/>
      <c r="D21" s="59"/>
      <c r="E21" s="60"/>
      <c r="F21" s="50">
        <f>SUM(F9:F20)</f>
        <v>2474</v>
      </c>
      <c r="G21" s="61">
        <f>SUM(G9:G20)</f>
        <v>81</v>
      </c>
      <c r="H21" s="61">
        <f>SUM(H9:H20)</f>
        <v>2555</v>
      </c>
      <c r="I21" s="61"/>
      <c r="J21" s="61"/>
      <c r="K21" s="61"/>
      <c r="L21" s="61"/>
    </row>
  </sheetData>
  <mergeCells count="14">
    <mergeCell ref="B4:E4"/>
    <mergeCell ref="F4:L4"/>
    <mergeCell ref="B5:E5"/>
    <mergeCell ref="F5:L5"/>
    <mergeCell ref="A9:A20"/>
    <mergeCell ref="B9:B20"/>
    <mergeCell ref="C9:C14"/>
    <mergeCell ref="C15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>
        <v>246827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2555</v>
      </c>
      <c r="C7" s="13"/>
    </row>
    <row r="8" ht="41" customHeight="1" spans="1:3">
      <c r="A8" s="4" t="s">
        <v>47</v>
      </c>
      <c r="B8" s="10" t="s">
        <v>33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7370E664391A4E43B16C7E68A20D54D2_13</vt:lpwstr>
  </property>
  <property fmtid="{D5CDD505-2E9C-101B-9397-08002B2CF9AE}" pid="4" name="CalculationRule">
    <vt:i4>0</vt:i4>
  </property>
</Properties>
</file>