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<sst xmlns="http://schemas.openxmlformats.org/spreadsheetml/2006/main" count="60" uniqueCount="50">
  <si>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</si>
  <si>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</si>
  <si>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:S35359658169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</si>
  <si>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</si>
  <si>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</si>
  <si>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</si>
  <si>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</si>
  <si>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</si>
  <si>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</si>
  <si>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</si>
  <si>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</si>
  <si>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</si>
  <si>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</si>
  <si>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</si>
  <si>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</si>
  <si>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</si>
  <si>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</si>
  <si>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</si>
  <si>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</si>
  <si>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</si>
  <si>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</si>
  <si>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</si>
  <si>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</si>
  <si>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</si>
  <si>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P25125247  </t>
  </si>
  <si>
    <t>25_AULTH13740</t>
  </si>
  <si>
    <t xml:space="preserve">S25122292 </t>
  </si>
  <si>
    <t>G9571A8</t>
  </si>
  <si>
    <t>45*33*20</t>
  </si>
  <si>
    <t xml:space="preserve">23_AULBB11142                                     </t>
  </si>
  <si>
    <t>合计</t>
  </si>
  <si>
    <t>颜色</t>
  </si>
  <si>
    <t>尺码</t>
  </si>
  <si>
    <t>生产数</t>
  </si>
  <si>
    <t>尺码段</t>
  </si>
  <si>
    <t>无价格</t>
  </si>
  <si>
    <t>PO号</t>
  </si>
  <si>
    <t>款号</t>
  </si>
  <si>
    <t>GR477-ECOM</t>
  </si>
  <si>
    <t>5/6 Y</t>
  </si>
  <si>
    <t>全码</t>
  </si>
  <si>
    <t>1779947,1779948</t>
  </si>
  <si>
    <t>7/8 Y</t>
  </si>
  <si>
    <t>8/9 Y</t>
  </si>
  <si>
    <t>9/10 Y</t>
  </si>
  <si>
    <t>11/12 Y</t>
  </si>
  <si>
    <t>13/14 Y</t>
  </si>
  <si>
    <t>GR477</t>
  </si>
  <si>
    <t>有价格</t>
  </si>
  <si>
    <t>1779949,1779950,1779951,1779952,1779953,1779954,1779955,1779956,1779957,1779958,1779959,1779960,1779961,1779962,1779963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</si>
</sst>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18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9">
      <alignment vertical="center"/>
    </xf>
    <xf numFmtId="0" fontId="27" fillId="0" borderId="19">
      <alignment vertical="center"/>
    </xf>
    <xf numFmtId="0" fontId="28" fillId="0" borderId="20">
      <alignment vertical="center"/>
    </xf>
    <xf numFmtId="0" fontId="28" fillId="0" borderId="0">
      <alignment vertical="center"/>
    </xf>
    <xf numFmtId="0" fontId="29" fillId="5" borderId="21">
      <alignment vertical="center"/>
    </xf>
    <xf numFmtId="0" fontId="30" fillId="6" borderId="22">
      <alignment vertical="center"/>
    </xf>
    <xf numFmtId="0" fontId="31" fillId="6" borderId="21">
      <alignment vertical="center"/>
    </xf>
    <xf numFmtId="0" fontId="32" fillId="7" borderId="23">
      <alignment vertical="center"/>
    </xf>
    <xf numFmtId="0" fontId="33" fillId="0" borderId="24">
      <alignment vertical="center"/>
    </xf>
    <xf numFmtId="0" fontId="34" fillId="0" borderId="25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horizontal="center"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49" fontId="18" fillId="0" borderId="1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19" fillId="0" borderId="12" xfId="0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K10" sqref="A1:K10"/>
    </sheetView>
  </sheetViews>
  <sheetFormatPr defaultColWidth="9" defaultRowHeight="13.5"/>
  <cols>
    <col min="1" max="1" width="14.125" customWidth="1"/>
    <col min="2" max="2" width="16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4181</v>
      </c>
      <c r="F8" s="31"/>
      <c r="G8" s="31">
        <v>4273</v>
      </c>
      <c r="H8" s="32">
        <v>1</v>
      </c>
      <c r="I8" s="33"/>
      <c r="J8" s="33">
        <v>16.3</v>
      </c>
      <c r="K8" s="33" t="s">
        <v>28</v>
      </c>
    </row>
    <row r="9" ht="15" spans="1:11">
      <c r="A9" s="28"/>
      <c r="B9" s="34" t="s">
        <v>29</v>
      </c>
      <c r="C9" s="28"/>
      <c r="D9" s="30"/>
      <c r="E9" s="31">
        <v>4181</v>
      </c>
      <c r="F9" s="31"/>
      <c r="G9" s="31">
        <v>4300</v>
      </c>
      <c r="H9" s="32"/>
      <c r="I9" s="33"/>
      <c r="J9" s="33"/>
      <c r="K9" s="33"/>
    </row>
    <row r="10" spans="1:11">
      <c r="A10" s="33" t="s">
        <v>30</v>
      </c>
      <c r="B10" s="33"/>
      <c r="C10" s="33"/>
      <c r="D10" s="31"/>
      <c r="E10" s="35">
        <f>SUM(E8:E9)</f>
        <v>8362</v>
      </c>
      <c r="F10" s="35"/>
      <c r="G10" s="35">
        <f>SUM(G8:G9)</f>
        <v>8573</v>
      </c>
      <c r="H10" s="35">
        <f>SUM(H8:H8)</f>
        <v>1</v>
      </c>
      <c r="I10" s="35"/>
      <c r="J10" s="35">
        <f>SUM(J8:J8)</f>
        <v>16.3</v>
      </c>
      <c r="K10" s="33"/>
    </row>
    <row r="12" ht="15" spans="1:11">
      <c r="A12" s="36" t="s">
        <v>31</v>
      </c>
      <c r="B12" s="37" t="s">
        <v>32</v>
      </c>
      <c r="C12" s="37" t="s">
        <v>17</v>
      </c>
      <c r="D12" s="37" t="s">
        <v>33</v>
      </c>
      <c r="E12" s="37" t="s">
        <v>34</v>
      </c>
      <c r="F12" s="38" t="s">
        <v>35</v>
      </c>
      <c r="G12" s="37" t="s">
        <v>36</v>
      </c>
      <c r="H12" s="39" t="s">
        <v>37</v>
      </c>
    </row>
    <row r="13" spans="1:11">
      <c r="A13" s="40" t="s">
        <v>38</v>
      </c>
      <c r="B13" s="41" t="s">
        <v>39</v>
      </c>
      <c r="C13" s="42">
        <v>72</v>
      </c>
      <c r="D13" s="43">
        <v>74</v>
      </c>
      <c r="E13" s="44" t="s">
        <v>40</v>
      </c>
      <c r="F13" s="45"/>
      <c r="G13" s="44" t="s">
        <v>41</v>
      </c>
      <c r="H13" s="46" t="s">
        <v>27</v>
      </c>
    </row>
    <row r="14" spans="1:11">
      <c r="A14" s="47"/>
      <c r="B14" s="41" t="s">
        <v>42</v>
      </c>
      <c r="C14" s="42">
        <v>72</v>
      </c>
      <c r="D14" s="43">
        <v>74</v>
      </c>
      <c r="E14" s="45"/>
      <c r="F14" s="45"/>
      <c r="G14" s="45"/>
      <c r="H14" s="48"/>
      <c r="J14" s="49"/>
    </row>
    <row r="15" spans="1:11">
      <c r="A15" s="47"/>
      <c r="B15" s="41" t="s">
        <v>43</v>
      </c>
      <c r="C15" s="42">
        <v>72</v>
      </c>
      <c r="D15" s="43">
        <v>74</v>
      </c>
      <c r="E15" s="45"/>
      <c r="F15" s="45"/>
      <c r="G15" s="45"/>
      <c r="H15" s="48"/>
      <c r="J15" s="49"/>
    </row>
    <row r="16" spans="1:11">
      <c r="A16" s="47"/>
      <c r="B16" s="41" t="s">
        <v>44</v>
      </c>
      <c r="C16" s="42">
        <v>148</v>
      </c>
      <c r="D16" s="43">
        <v>152</v>
      </c>
      <c r="E16" s="45"/>
      <c r="F16" s="45"/>
      <c r="G16" s="45"/>
      <c r="H16" s="48"/>
    </row>
    <row r="17" spans="1:8">
      <c r="A17" s="47"/>
      <c r="B17" s="41" t="s">
        <v>45</v>
      </c>
      <c r="C17" s="42">
        <v>220</v>
      </c>
      <c r="D17" s="43">
        <v>225</v>
      </c>
      <c r="E17" s="45"/>
      <c r="F17" s="45"/>
      <c r="G17" s="45"/>
      <c r="H17" s="48"/>
    </row>
    <row r="18" spans="1:8">
      <c r="A18" s="50"/>
      <c r="B18" s="41" t="s">
        <v>46</v>
      </c>
      <c r="C18" s="42">
        <v>220</v>
      </c>
      <c r="D18" s="43">
        <v>225</v>
      </c>
      <c r="E18" s="45"/>
      <c r="F18" s="51"/>
      <c r="G18" s="51"/>
      <c r="H18" s="48"/>
    </row>
    <row r="19" spans="1:8">
      <c r="A19" s="40" t="s">
        <v>47</v>
      </c>
      <c r="B19" s="41" t="s">
        <v>39</v>
      </c>
      <c r="C19" s="42">
        <v>307</v>
      </c>
      <c r="D19" s="43">
        <v>314</v>
      </c>
      <c r="E19" s="45"/>
      <c r="F19" s="44" t="s">
        <v>48</v>
      </c>
      <c r="G19" s="44" t="s">
        <v>49</v>
      </c>
      <c r="H19" s="48"/>
    </row>
    <row r="20" spans="1:8">
      <c r="A20" s="47"/>
      <c r="B20" s="41" t="s">
        <v>42</v>
      </c>
      <c r="C20" s="42">
        <v>307</v>
      </c>
      <c r="D20" s="43">
        <v>314</v>
      </c>
      <c r="E20" s="45"/>
      <c r="F20" s="45"/>
      <c r="G20" s="45"/>
      <c r="H20" s="48"/>
    </row>
    <row r="21" spans="1:8">
      <c r="A21" s="47"/>
      <c r="B21" s="41" t="s">
        <v>43</v>
      </c>
      <c r="C21" s="42">
        <v>307</v>
      </c>
      <c r="D21" s="43">
        <v>314</v>
      </c>
      <c r="E21" s="45"/>
      <c r="F21" s="45"/>
      <c r="G21" s="45"/>
      <c r="H21" s="48"/>
    </row>
    <row r="22" spans="1:8">
      <c r="A22" s="47"/>
      <c r="B22" s="41" t="s">
        <v>44</v>
      </c>
      <c r="C22" s="42">
        <v>614</v>
      </c>
      <c r="D22" s="43">
        <v>627</v>
      </c>
      <c r="E22" s="45"/>
      <c r="F22" s="45"/>
      <c r="G22" s="45"/>
      <c r="H22" s="48"/>
    </row>
    <row r="23" spans="1:8">
      <c r="A23" s="47"/>
      <c r="B23" s="41" t="s">
        <v>45</v>
      </c>
      <c r="C23" s="42">
        <v>921</v>
      </c>
      <c r="D23" s="43">
        <v>940</v>
      </c>
      <c r="E23" s="45"/>
      <c r="F23" s="45"/>
      <c r="G23" s="45"/>
      <c r="H23" s="48"/>
    </row>
    <row r="24" spans="1:8">
      <c r="A24" s="50"/>
      <c r="B24" s="41" t="s">
        <v>46</v>
      </c>
      <c r="C24" s="42">
        <v>921</v>
      </c>
      <c r="D24" s="43">
        <v>940</v>
      </c>
      <c r="E24" s="51"/>
      <c r="F24" s="51"/>
      <c r="G24" s="51"/>
      <c r="H24" s="52"/>
    </row>
    <row r="25" spans="1:8">
      <c r="A25" s="53" t="s">
        <v>30</v>
      </c>
      <c r="B25" s="54"/>
      <c r="C25" s="55">
        <f>SUM(C13:C24)</f>
        <v>4181</v>
      </c>
      <c r="D25" s="55">
        <f>SUM(D13:D24)</f>
        <v>4273</v>
      </c>
      <c r="E25" s="54"/>
      <c r="F25" s="54"/>
      <c r="G25" s="54"/>
      <c r="H25" s="56"/>
    </row>
  </sheetData>
  <mergeCells count="19">
    <mergeCell ref="A1:K1"/>
    <mergeCell ref="A2:D2"/>
    <mergeCell ref="E2:K2"/>
    <mergeCell ref="A8:A9"/>
    <mergeCell ref="A13:A18"/>
    <mergeCell ref="A19:A24"/>
    <mergeCell ref="C8:C9"/>
    <mergeCell ref="D8:D9"/>
    <mergeCell ref="E13:E24"/>
    <mergeCell ref="F12:F18"/>
    <mergeCell ref="F19:F24"/>
    <mergeCell ref="G13:G18"/>
    <mergeCell ref="G19:G24"/>
    <mergeCell ref="H8:H9"/>
    <mergeCell ref="H13:H24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2026-01-14T01:37:26Z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26CCD53BA16540109E23970CB93021A3_12</vt:lpwstr>
  </property>
  <property fmtid="{D5CDD505-2E9C-101B-9397-08002B2CF9AE}" pid="4" name="CalculationRule">
    <vt:i4>0</vt:i4>
  </property>
</Properties>
</file>