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<sst xmlns="http://schemas.openxmlformats.org/spreadsheetml/2006/main" count="138" uniqueCount="67">
  <si>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</si>
  <si>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</si>
  <si>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:73591263914172</t>
    </r>
  </si>
  <si>
    <t>湖北省十堰经济技术开发区龙门大道32号柯家垭安置区B区服装厂
宙子华夏(湖北)科技有限公司电话:15971907867杨生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</si>
  <si>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</si>
  <si>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</si>
  <si>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</si>
  <si>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</si>
  <si>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</si>
  <si>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</si>
  <si>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</si>
  <si>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</si>
  <si>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</si>
  <si>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</si>
  <si>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</si>
  <si>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</si>
  <si>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</si>
  <si>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</si>
  <si>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</si>
  <si>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</si>
  <si>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</si>
  <si>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</si>
  <si>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</si>
  <si>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</si>
  <si>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P26011012           </t>
  </si>
  <si>
    <t xml:space="preserve">25_AULBM13832                                     </t>
  </si>
  <si>
    <t xml:space="preserve">S26010316 </t>
  </si>
  <si>
    <t xml:space="preserve">G8372A8                                                                                             </t>
  </si>
  <si>
    <t xml:space="preserve">G8374A8                                                                                             </t>
  </si>
  <si>
    <t xml:space="preserve">G8375A8                                                                                             </t>
  </si>
  <si>
    <t xml:space="preserve">G8401A8                                                                                             </t>
  </si>
  <si>
    <t xml:space="preserve">25_AULTH13740                                     </t>
  </si>
  <si>
    <t>总计</t>
  </si>
  <si>
    <r>
      <t>快递单号</t>
    </r>
    <r>
      <rPr>
        <b/>
        <sz val="15"/>
        <color rgb="FF000000"/>
        <rFont val="Calibri"/>
        <charset val="134"/>
      </rPr>
      <t>:73591267238422</t>
    </r>
  </si>
  <si>
    <t>晨辉制衣厂；安徽省，定远县，名仕新城往南500米处；李辉 18955041068</t>
  </si>
  <si>
    <t xml:space="preserve">P26011012  </t>
  </si>
  <si>
    <t>25_AULBM13832</t>
  </si>
  <si>
    <t xml:space="preserve">G8373A8                                                                                             </t>
  </si>
  <si>
    <t xml:space="preserve">G8398A8                                                                                             </t>
  </si>
  <si>
    <t xml:space="preserve">G8481A8                                                                                             </t>
  </si>
  <si>
    <t>25_AULTH13740</t>
  </si>
  <si>
    <t>颜色</t>
  </si>
  <si>
    <t>尺码</t>
  </si>
  <si>
    <t>生产数</t>
  </si>
  <si>
    <t>尺码段</t>
  </si>
  <si>
    <t>PO号</t>
  </si>
  <si>
    <t>款号</t>
  </si>
  <si>
    <t>WT34</t>
  </si>
  <si>
    <t>7/8 Y</t>
  </si>
  <si>
    <t>G8372A8</t>
  </si>
  <si>
    <t>8/9 Y</t>
  </si>
  <si>
    <t>9/10 Y</t>
  </si>
  <si>
    <t>11/12 Y</t>
  </si>
  <si>
    <t>13/14 Y</t>
  </si>
  <si>
    <t>PN440</t>
  </si>
  <si>
    <t>全码</t>
  </si>
  <si>
    <t>有价格</t>
  </si>
  <si>
    <t>1777941,1777942,1777943,1777944,1777945,1777946,1777947,1777948,1777949,1777950,1777951,1777952,1777953,1777954,1777955</t>
  </si>
  <si>
    <t>G8373A8</t>
  </si>
  <si>
    <t>G8374A8</t>
  </si>
  <si>
    <t>NV42</t>
  </si>
  <si>
    <t>G8375A8</t>
  </si>
  <si>
    <t>G8398A8</t>
  </si>
  <si>
    <t xml:space="preserve">WT34 </t>
  </si>
  <si>
    <t>G8401A8</t>
  </si>
  <si>
    <t>G8481A8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</si>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</sst>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 Unicode MS"/>
      <charset val="134"/>
    </font>
    <font>
      <b/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1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1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8" fillId="0" borderId="0">
      <alignment vertical="center"/>
    </xf>
    <xf numFmtId="0" fontId="29" fillId="4" borderId="13">
      <alignment vertical="center"/>
    </xf>
    <xf numFmtId="0" fontId="30" fillId="5" borderId="14">
      <alignment vertical="center"/>
    </xf>
    <xf numFmtId="0" fontId="31" fillId="5" borderId="13">
      <alignment vertical="center"/>
    </xf>
    <xf numFmtId="0" fontId="32" fillId="6" borderId="15">
      <alignment vertical="center"/>
    </xf>
    <xf numFmtId="0" fontId="33" fillId="0" borderId="16">
      <alignment vertical="center"/>
    </xf>
    <xf numFmtId="0" fontId="34" fillId="0" borderId="17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</cellStyleXfs>
  <cellXfs count="7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0" fontId="14" fillId="0" borderId="2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4" fillId="0" borderId="4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6" fontId="14" fillId="2" borderId="1" xfId="49" applyNumberFormat="1" applyFont="1" applyFill="1" applyBorder="1" applyAlignment="1">
      <alignment horizontal="center" vertical="center" wrapText="1"/>
    </xf>
    <xf numFmtId="49" fontId="14" fillId="2" borderId="1" xfId="49" applyNumberFormat="1" applyFont="1" applyFill="1" applyBorder="1" applyAlignment="1">
      <alignment horizontal="center" vertical="center" wrapText="1"/>
    </xf>
    <xf numFmtId="177" fontId="14" fillId="2" borderId="1" xfId="49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49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2" fillId="0" borderId="0" xfId="49" applyNumberFormat="1" applyFont="1" applyFill="1" applyAlignment="1">
      <alignment horizontal="center" vertical="center" wrapText="1"/>
    </xf>
    <xf numFmtId="176" fontId="10" fillId="0" borderId="0" xfId="49" applyNumberFormat="1" applyFont="1" applyFill="1" applyAlignment="1">
      <alignment horizontal="center" vertical="center" wrapText="1"/>
    </xf>
    <xf numFmtId="49" fontId="10" fillId="0" borderId="0" xfId="49" applyNumberFormat="1" applyFont="1" applyFill="1" applyAlignment="1">
      <alignment horizontal="center" vertical="center" wrapText="1"/>
    </xf>
    <xf numFmtId="177" fontId="10" fillId="0" borderId="0" xfId="49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2" borderId="1" xfId="49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wrapText="1"/>
    </xf>
    <xf numFmtId="177" fontId="10" fillId="2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Alignment="1"/>
    <xf numFmtId="0" fontId="18" fillId="0" borderId="5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49" fontId="19" fillId="0" borderId="8" xfId="0" applyNumberFormat="1" applyFont="1" applyFill="1" applyBorder="1" applyAlignment="1">
      <alignment horizontal="center" vertical="center" wrapText="1"/>
    </xf>
    <xf numFmtId="0" fontId="19" fillId="0" borderId="8" xfId="0" applyNumberFormat="1" applyFont="1" applyFill="1" applyBorder="1" applyAlignment="1">
      <alignment horizontal="center"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5"/>
  <sheetViews>
    <sheetView tabSelected="1" topLeftCell="A10" workbookViewId="0">
      <selection activeCell="O23" sqref="O23"/>
    </sheetView>
  </sheetViews>
  <sheetFormatPr defaultColWidth="9" defaultRowHeight="13.5"/>
  <cols>
    <col min="1" max="1" width="15.875" customWidth="1"/>
    <col min="2" max="2" width="18.375" customWidth="1"/>
    <col min="3" max="3" width="1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416</v>
      </c>
      <c r="F8" s="31"/>
      <c r="G8" s="31">
        <v>450</v>
      </c>
      <c r="H8" s="32">
        <v>1</v>
      </c>
      <c r="I8" s="33"/>
      <c r="J8" s="32">
        <v>3.5</v>
      </c>
      <c r="K8" s="34"/>
    </row>
    <row r="9" ht="15" spans="1:11">
      <c r="A9" s="35"/>
      <c r="B9" s="29"/>
      <c r="C9" s="35"/>
      <c r="D9" s="30" t="s">
        <v>28</v>
      </c>
      <c r="E9" s="31">
        <v>392</v>
      </c>
      <c r="F9" s="31"/>
      <c r="G9" s="31">
        <v>420</v>
      </c>
      <c r="H9" s="36"/>
      <c r="I9" s="33"/>
      <c r="J9" s="36"/>
      <c r="K9" s="34"/>
    </row>
    <row r="10" ht="15" spans="1:11">
      <c r="A10" s="35"/>
      <c r="B10" s="29"/>
      <c r="C10" s="35"/>
      <c r="D10" s="30" t="s">
        <v>29</v>
      </c>
      <c r="E10" s="31">
        <v>728</v>
      </c>
      <c r="F10" s="31"/>
      <c r="G10" s="31">
        <v>750</v>
      </c>
      <c r="H10" s="36"/>
      <c r="I10" s="33"/>
      <c r="J10" s="36"/>
      <c r="K10" s="34"/>
    </row>
    <row r="11" ht="15" spans="1:11">
      <c r="A11" s="35"/>
      <c r="B11" s="29"/>
      <c r="C11" s="35"/>
      <c r="D11" s="30" t="s">
        <v>30</v>
      </c>
      <c r="E11" s="31">
        <v>472</v>
      </c>
      <c r="F11" s="31"/>
      <c r="G11" s="31">
        <v>500</v>
      </c>
      <c r="H11" s="36"/>
      <c r="I11" s="33"/>
      <c r="J11" s="36"/>
      <c r="K11" s="34"/>
    </row>
    <row r="12" ht="15" spans="1:11">
      <c r="A12" s="35"/>
      <c r="B12" s="28" t="s">
        <v>31</v>
      </c>
      <c r="C12" s="35"/>
      <c r="D12" s="30" t="s">
        <v>27</v>
      </c>
      <c r="E12" s="31">
        <v>416</v>
      </c>
      <c r="F12" s="31"/>
      <c r="G12" s="31">
        <v>429</v>
      </c>
      <c r="H12" s="36"/>
      <c r="I12" s="33"/>
      <c r="J12" s="36"/>
      <c r="K12" s="34"/>
    </row>
    <row r="13" ht="15" spans="1:11">
      <c r="A13" s="35"/>
      <c r="B13" s="35"/>
      <c r="C13" s="35"/>
      <c r="D13" s="30" t="s">
        <v>28</v>
      </c>
      <c r="E13" s="31">
        <v>392</v>
      </c>
      <c r="F13" s="31"/>
      <c r="G13" s="31">
        <v>405</v>
      </c>
      <c r="H13" s="36"/>
      <c r="I13" s="33"/>
      <c r="J13" s="36"/>
      <c r="K13" s="34"/>
    </row>
    <row r="14" ht="15" spans="1:11">
      <c r="A14" s="35"/>
      <c r="B14" s="35"/>
      <c r="C14" s="35"/>
      <c r="D14" s="30" t="s">
        <v>29</v>
      </c>
      <c r="E14" s="31">
        <v>728</v>
      </c>
      <c r="F14" s="31"/>
      <c r="G14" s="31">
        <v>749</v>
      </c>
      <c r="H14" s="36"/>
      <c r="I14" s="33"/>
      <c r="J14" s="36"/>
      <c r="K14" s="34"/>
    </row>
    <row r="15" ht="15" spans="1:11">
      <c r="A15" s="37"/>
      <c r="B15" s="37"/>
      <c r="C15" s="37"/>
      <c r="D15" s="30" t="s">
        <v>30</v>
      </c>
      <c r="E15" s="31">
        <v>472</v>
      </c>
      <c r="F15" s="31"/>
      <c r="G15" s="31">
        <v>485</v>
      </c>
      <c r="H15" s="38"/>
      <c r="I15" s="33"/>
      <c r="J15" s="38"/>
      <c r="K15" s="34"/>
    </row>
    <row r="16" ht="16.5" spans="1:11">
      <c r="A16" s="39" t="s">
        <v>32</v>
      </c>
      <c r="B16" s="34"/>
      <c r="C16" s="40"/>
      <c r="D16" s="41"/>
      <c r="E16" s="42">
        <f>SUM(E8:E15)</f>
        <v>4016</v>
      </c>
      <c r="F16" s="42"/>
      <c r="G16" s="42">
        <f>SUM(G8:G15)</f>
        <v>4188</v>
      </c>
      <c r="H16" s="43">
        <f>SUM(H8:H15)</f>
        <v>1</v>
      </c>
      <c r="I16" s="44"/>
      <c r="J16" s="44">
        <f>SUM(J8:J15)</f>
        <v>3.5</v>
      </c>
      <c r="K16" s="34"/>
    </row>
    <row r="17" ht="16.5" spans="1:11">
      <c r="A17" s="45"/>
      <c r="B17" s="46"/>
      <c r="C17" s="47"/>
      <c r="D17" s="48"/>
      <c r="E17" s="49"/>
      <c r="F17" s="49"/>
      <c r="G17" s="49"/>
      <c r="H17" s="50"/>
      <c r="I17" s="51"/>
      <c r="J17" s="51"/>
      <c r="K17" s="46"/>
    </row>
    <row r="18" ht="25.5" spans="1:11">
      <c r="A18" s="1" t="s">
        <v>0</v>
      </c>
      <c r="B18" s="2"/>
      <c r="C18" s="2"/>
      <c r="D18" s="3"/>
      <c r="E18" s="2"/>
      <c r="F18" s="2"/>
      <c r="G18" s="2"/>
      <c r="H18" s="4"/>
      <c r="I18" s="2"/>
      <c r="J18" s="2"/>
      <c r="K18" s="2"/>
    </row>
    <row r="19" ht="15" spans="1:11">
      <c r="A19" s="5" t="s">
        <v>1</v>
      </c>
      <c r="B19" s="5"/>
      <c r="C19" s="5"/>
      <c r="D19" s="5"/>
      <c r="E19" s="6">
        <v>46036</v>
      </c>
      <c r="F19" s="6"/>
      <c r="G19" s="6"/>
      <c r="H19" s="7"/>
      <c r="I19" s="6"/>
      <c r="J19" s="6"/>
      <c r="K19" s="6"/>
    </row>
    <row r="20" spans="1:11">
      <c r="A20" s="8" t="s">
        <v>33</v>
      </c>
      <c r="B20" s="9"/>
      <c r="C20" s="9"/>
      <c r="D20" s="9"/>
      <c r="E20" s="10" t="s">
        <v>34</v>
      </c>
      <c r="F20" s="11"/>
      <c r="G20" s="11"/>
      <c r="H20" s="10"/>
      <c r="I20" s="11"/>
      <c r="J20" s="11"/>
      <c r="K20" s="11"/>
    </row>
    <row r="21" spans="1:11">
      <c r="A21" s="9"/>
      <c r="B21" s="9"/>
      <c r="C21" s="9"/>
      <c r="D21" s="9"/>
      <c r="E21" s="11"/>
      <c r="F21" s="11"/>
      <c r="G21" s="11"/>
      <c r="H21" s="10"/>
      <c r="I21" s="11"/>
      <c r="J21" s="11"/>
      <c r="K21" s="11"/>
    </row>
    <row r="22" ht="15" spans="1:11">
      <c r="A22" s="5"/>
      <c r="B22" s="5"/>
      <c r="C22" s="5"/>
      <c r="D22" s="12"/>
      <c r="E22" s="13"/>
      <c r="F22" s="14"/>
      <c r="G22" s="13"/>
      <c r="H22" s="15"/>
      <c r="I22" s="13"/>
      <c r="J22" s="13"/>
      <c r="K22" s="13"/>
    </row>
    <row r="23" ht="25.5" spans="1:11">
      <c r="A23" s="16"/>
      <c r="B23" s="17" t="s">
        <v>4</v>
      </c>
      <c r="C23" s="18" t="s">
        <v>5</v>
      </c>
      <c r="D23" s="18" t="s">
        <v>5</v>
      </c>
      <c r="E23" s="19" t="s">
        <v>6</v>
      </c>
      <c r="F23" s="19" t="s">
        <v>7</v>
      </c>
      <c r="G23" s="19" t="s">
        <v>8</v>
      </c>
      <c r="H23" s="18" t="s">
        <v>9</v>
      </c>
      <c r="I23" s="20" t="s">
        <v>10</v>
      </c>
      <c r="J23" s="20" t="s">
        <v>11</v>
      </c>
      <c r="K23" s="17" t="s">
        <v>12</v>
      </c>
    </row>
    <row r="24" ht="24.75" spans="1:11">
      <c r="A24" s="21" t="s">
        <v>13</v>
      </c>
      <c r="B24" s="22" t="s">
        <v>14</v>
      </c>
      <c r="C24" s="23" t="s">
        <v>15</v>
      </c>
      <c r="D24" s="24" t="s">
        <v>16</v>
      </c>
      <c r="E24" s="25" t="s">
        <v>17</v>
      </c>
      <c r="F24" s="25" t="s">
        <v>18</v>
      </c>
      <c r="G24" s="25" t="s">
        <v>19</v>
      </c>
      <c r="H24" s="26" t="s">
        <v>20</v>
      </c>
      <c r="I24" s="27" t="s">
        <v>21</v>
      </c>
      <c r="J24" s="27" t="s">
        <v>22</v>
      </c>
      <c r="K24" s="22" t="s">
        <v>23</v>
      </c>
    </row>
    <row r="25" ht="15" spans="1:11">
      <c r="A25" s="52" t="s">
        <v>35</v>
      </c>
      <c r="B25" s="53" t="s">
        <v>36</v>
      </c>
      <c r="C25" s="54" t="s">
        <v>26</v>
      </c>
      <c r="D25" s="55" t="s">
        <v>37</v>
      </c>
      <c r="E25" s="56">
        <v>1384</v>
      </c>
      <c r="F25" s="56"/>
      <c r="G25" s="56">
        <v>1430</v>
      </c>
      <c r="H25" s="57">
        <v>1</v>
      </c>
      <c r="I25" s="58"/>
      <c r="J25" s="57">
        <v>4.5</v>
      </c>
      <c r="K25" s="53"/>
    </row>
    <row r="26" ht="15" spans="1:11">
      <c r="A26" s="52"/>
      <c r="B26" s="53"/>
      <c r="C26" s="54"/>
      <c r="D26" s="55" t="s">
        <v>38</v>
      </c>
      <c r="E26" s="56">
        <v>552</v>
      </c>
      <c r="F26" s="56"/>
      <c r="G26" s="56">
        <v>580</v>
      </c>
      <c r="H26" s="59"/>
      <c r="I26" s="58"/>
      <c r="J26" s="59"/>
      <c r="K26" s="53"/>
    </row>
    <row r="27" ht="15" spans="1:11">
      <c r="A27" s="52"/>
      <c r="B27" s="53"/>
      <c r="C27" s="54"/>
      <c r="D27" s="55" t="s">
        <v>39</v>
      </c>
      <c r="E27" s="56">
        <v>496</v>
      </c>
      <c r="F27" s="56"/>
      <c r="G27" s="56">
        <v>520</v>
      </c>
      <c r="H27" s="59"/>
      <c r="I27" s="58"/>
      <c r="J27" s="59"/>
      <c r="K27" s="53"/>
    </row>
    <row r="28" ht="15" spans="1:11">
      <c r="A28" s="52"/>
      <c r="B28" s="53" t="s">
        <v>40</v>
      </c>
      <c r="C28" s="54"/>
      <c r="D28" s="55" t="s">
        <v>37</v>
      </c>
      <c r="E28" s="56">
        <v>1384</v>
      </c>
      <c r="F28" s="56"/>
      <c r="G28" s="56">
        <v>1420</v>
      </c>
      <c r="H28" s="59"/>
      <c r="I28" s="58"/>
      <c r="J28" s="59"/>
      <c r="K28" s="53"/>
    </row>
    <row r="29" ht="15" spans="1:11">
      <c r="A29" s="52"/>
      <c r="B29" s="53"/>
      <c r="C29" s="54"/>
      <c r="D29" s="55" t="s">
        <v>38</v>
      </c>
      <c r="E29" s="56">
        <v>552</v>
      </c>
      <c r="F29" s="56"/>
      <c r="G29" s="56">
        <v>568</v>
      </c>
      <c r="H29" s="59"/>
      <c r="I29" s="58"/>
      <c r="J29" s="59"/>
      <c r="K29" s="53"/>
    </row>
    <row r="30" ht="15" spans="1:11">
      <c r="A30" s="52"/>
      <c r="B30" s="53"/>
      <c r="C30" s="54"/>
      <c r="D30" s="55" t="s">
        <v>39</v>
      </c>
      <c r="E30" s="56">
        <v>496</v>
      </c>
      <c r="F30" s="56"/>
      <c r="G30" s="56">
        <v>509</v>
      </c>
      <c r="H30" s="59"/>
      <c r="I30" s="58"/>
      <c r="J30" s="59"/>
      <c r="K30" s="53"/>
    </row>
    <row r="31" ht="16.5" spans="1:11">
      <c r="A31" s="52" t="s">
        <v>32</v>
      </c>
      <c r="B31" s="53"/>
      <c r="C31" s="54"/>
      <c r="D31" s="60"/>
      <c r="E31" s="61">
        <f>SUM(E25:E30)</f>
        <v>4864</v>
      </c>
      <c r="F31" s="61"/>
      <c r="G31" s="61">
        <f>SUM(G25:G30)</f>
        <v>5027</v>
      </c>
      <c r="H31" s="62">
        <f>SUM(H25:H30)</f>
        <v>1</v>
      </c>
      <c r="I31" s="63"/>
      <c r="J31" s="63">
        <f>SUM(J25:J30)</f>
        <v>4.5</v>
      </c>
      <c r="K31" s="53"/>
    </row>
    <row r="32" ht="16.5" spans="1:11">
      <c r="A32" s="45"/>
      <c r="B32" s="46"/>
      <c r="C32" s="47"/>
      <c r="D32" s="48"/>
      <c r="E32" s="49"/>
      <c r="F32" s="49"/>
      <c r="G32" s="49"/>
      <c r="H32" s="50"/>
      <c r="I32" s="51"/>
      <c r="J32" s="51"/>
      <c r="K32" s="46"/>
    </row>
    <row r="34" ht="15" spans="1:10">
      <c r="A34" s="64" t="s">
        <v>41</v>
      </c>
      <c r="B34" s="64" t="s">
        <v>42</v>
      </c>
      <c r="C34" s="64" t="s">
        <v>17</v>
      </c>
      <c r="D34" s="64" t="s">
        <v>43</v>
      </c>
      <c r="E34" s="64" t="s">
        <v>44</v>
      </c>
      <c r="F34" s="65"/>
      <c r="G34" s="64" t="s">
        <v>45</v>
      </c>
      <c r="H34" s="64" t="s">
        <v>46</v>
      </c>
    </row>
    <row r="35" ht="15" spans="1:10">
      <c r="A35" s="64" t="s">
        <v>47</v>
      </c>
      <c r="B35" s="66" t="s">
        <v>48</v>
      </c>
      <c r="C35" s="64">
        <v>52</v>
      </c>
      <c r="D35" s="64">
        <v>54</v>
      </c>
      <c r="E35" s="64"/>
      <c r="F35" s="64"/>
      <c r="G35" s="64"/>
      <c r="H35" s="64" t="s">
        <v>49</v>
      </c>
    </row>
    <row r="36" ht="15" spans="1:10">
      <c r="A36" s="64"/>
      <c r="B36" s="66" t="s">
        <v>50</v>
      </c>
      <c r="C36" s="64">
        <v>52</v>
      </c>
      <c r="D36" s="64">
        <v>54</v>
      </c>
      <c r="E36" s="64"/>
      <c r="F36" s="64"/>
      <c r="G36" s="64"/>
      <c r="H36" s="64"/>
    </row>
    <row r="37" ht="15" spans="1:10">
      <c r="A37" s="64"/>
      <c r="B37" s="66" t="s">
        <v>51</v>
      </c>
      <c r="C37" s="64">
        <v>104</v>
      </c>
      <c r="D37" s="64">
        <v>107</v>
      </c>
      <c r="E37" s="64"/>
      <c r="F37" s="64"/>
      <c r="G37" s="64"/>
      <c r="H37" s="64"/>
      <c r="J37" s="67"/>
    </row>
    <row r="38" ht="15" spans="1:10">
      <c r="A38" s="64"/>
      <c r="B38" s="66" t="s">
        <v>52</v>
      </c>
      <c r="C38" s="64">
        <v>104</v>
      </c>
      <c r="D38" s="64">
        <v>107</v>
      </c>
      <c r="E38" s="64"/>
      <c r="F38" s="64"/>
      <c r="G38" s="64"/>
      <c r="H38" s="64"/>
      <c r="J38" s="67"/>
    </row>
    <row r="39" ht="15" spans="1:10">
      <c r="A39" s="64"/>
      <c r="B39" s="66" t="s">
        <v>53</v>
      </c>
      <c r="C39" s="64">
        <v>104</v>
      </c>
      <c r="D39" s="64">
        <v>107</v>
      </c>
      <c r="E39" s="64"/>
      <c r="F39" s="64"/>
      <c r="G39" s="64"/>
      <c r="H39" s="64"/>
    </row>
    <row r="40" ht="15" spans="1:10">
      <c r="A40" s="68" t="s">
        <v>54</v>
      </c>
      <c r="B40" s="69" t="s">
        <v>48</v>
      </c>
      <c r="C40" s="70">
        <v>86</v>
      </c>
      <c r="D40" s="64">
        <v>89</v>
      </c>
      <c r="E40" s="69" t="s">
        <v>55</v>
      </c>
      <c r="F40" s="69" t="s">
        <v>56</v>
      </c>
      <c r="G40" s="69" t="s">
        <v>57</v>
      </c>
      <c r="H40" s="71" t="s">
        <v>58</v>
      </c>
    </row>
    <row r="41" ht="15" spans="1:10">
      <c r="A41" s="68"/>
      <c r="B41" s="69" t="s">
        <v>50</v>
      </c>
      <c r="C41" s="70">
        <v>86</v>
      </c>
      <c r="D41" s="64">
        <v>89</v>
      </c>
      <c r="E41" s="69"/>
      <c r="F41" s="69"/>
      <c r="G41" s="69"/>
      <c r="H41" s="71"/>
    </row>
    <row r="42" ht="15" spans="1:10">
      <c r="A42" s="68"/>
      <c r="B42" s="69" t="s">
        <v>51</v>
      </c>
      <c r="C42" s="70">
        <v>172</v>
      </c>
      <c r="D42" s="64">
        <v>176</v>
      </c>
      <c r="E42" s="69"/>
      <c r="F42" s="69"/>
      <c r="G42" s="69"/>
      <c r="H42" s="71"/>
    </row>
    <row r="43" ht="15" spans="1:10">
      <c r="A43" s="68"/>
      <c r="B43" s="69" t="s">
        <v>52</v>
      </c>
      <c r="C43" s="70">
        <v>172</v>
      </c>
      <c r="D43" s="64">
        <v>176</v>
      </c>
      <c r="E43" s="69"/>
      <c r="F43" s="69"/>
      <c r="G43" s="69"/>
      <c r="H43" s="71"/>
    </row>
    <row r="44" ht="15" spans="1:10">
      <c r="A44" s="68"/>
      <c r="B44" s="69" t="s">
        <v>53</v>
      </c>
      <c r="C44" s="70">
        <v>172</v>
      </c>
      <c r="D44" s="64">
        <v>176</v>
      </c>
      <c r="E44" s="69"/>
      <c r="F44" s="69"/>
      <c r="G44" s="69"/>
      <c r="H44" s="71"/>
    </row>
    <row r="45" ht="15" spans="1:10">
      <c r="A45" s="68" t="s">
        <v>47</v>
      </c>
      <c r="B45" s="69" t="s">
        <v>48</v>
      </c>
      <c r="C45" s="70">
        <v>87</v>
      </c>
      <c r="D45" s="64">
        <v>90</v>
      </c>
      <c r="E45" s="69"/>
      <c r="F45" s="69"/>
      <c r="G45" s="69"/>
      <c r="H45" s="71"/>
    </row>
    <row r="46" ht="15" spans="1:10">
      <c r="A46" s="68"/>
      <c r="B46" s="69" t="s">
        <v>50</v>
      </c>
      <c r="C46" s="70">
        <v>87</v>
      </c>
      <c r="D46" s="64">
        <v>90</v>
      </c>
      <c r="E46" s="69"/>
      <c r="F46" s="69"/>
      <c r="G46" s="69"/>
      <c r="H46" s="71"/>
    </row>
    <row r="47" ht="15" spans="1:10">
      <c r="A47" s="68"/>
      <c r="B47" s="69" t="s">
        <v>51</v>
      </c>
      <c r="C47" s="70">
        <v>174</v>
      </c>
      <c r="D47" s="64">
        <v>178</v>
      </c>
      <c r="E47" s="69"/>
      <c r="F47" s="69"/>
      <c r="G47" s="69"/>
      <c r="H47" s="71"/>
    </row>
    <row r="48" ht="15" spans="1:10">
      <c r="A48" s="68"/>
      <c r="B48" s="69" t="s">
        <v>52</v>
      </c>
      <c r="C48" s="70">
        <v>174</v>
      </c>
      <c r="D48" s="64">
        <v>178</v>
      </c>
      <c r="E48" s="69"/>
      <c r="F48" s="69"/>
      <c r="G48" s="69"/>
      <c r="H48" s="71"/>
    </row>
    <row r="49" ht="15" spans="1:8">
      <c r="A49" s="72"/>
      <c r="B49" s="73" t="s">
        <v>53</v>
      </c>
      <c r="C49" s="74">
        <v>174</v>
      </c>
      <c r="D49" s="64">
        <v>178</v>
      </c>
      <c r="E49" s="73"/>
      <c r="F49" s="73"/>
      <c r="G49" s="73"/>
      <c r="H49" s="75"/>
    </row>
    <row r="50" ht="15" spans="1:8">
      <c r="A50" s="64" t="s">
        <v>54</v>
      </c>
      <c r="B50" s="66" t="s">
        <v>48</v>
      </c>
      <c r="C50" s="64">
        <v>49</v>
      </c>
      <c r="D50" s="64">
        <v>51</v>
      </c>
      <c r="E50" s="64"/>
      <c r="F50" s="64"/>
      <c r="G50" s="64"/>
      <c r="H50" s="64" t="s">
        <v>59</v>
      </c>
    </row>
    <row r="51" ht="15" spans="1:8">
      <c r="A51" s="64"/>
      <c r="B51" s="66" t="s">
        <v>50</v>
      </c>
      <c r="C51" s="64">
        <v>49</v>
      </c>
      <c r="D51" s="64">
        <v>51</v>
      </c>
      <c r="E51" s="64"/>
      <c r="F51" s="64"/>
      <c r="G51" s="64"/>
      <c r="H51" s="64"/>
    </row>
    <row r="52" ht="15" spans="1:8">
      <c r="A52" s="64"/>
      <c r="B52" s="66" t="s">
        <v>51</v>
      </c>
      <c r="C52" s="64">
        <v>98</v>
      </c>
      <c r="D52" s="64">
        <v>101</v>
      </c>
      <c r="E52" s="64"/>
      <c r="F52" s="64"/>
      <c r="G52" s="64"/>
      <c r="H52" s="64"/>
    </row>
    <row r="53" ht="15" spans="1:8">
      <c r="A53" s="64"/>
      <c r="B53" s="66" t="s">
        <v>52</v>
      </c>
      <c r="C53" s="64">
        <v>98</v>
      </c>
      <c r="D53" s="64">
        <v>101</v>
      </c>
      <c r="E53" s="64"/>
      <c r="F53" s="64"/>
      <c r="G53" s="64"/>
      <c r="H53" s="64"/>
    </row>
    <row r="54" ht="15" spans="1:8">
      <c r="A54" s="64"/>
      <c r="B54" s="66" t="s">
        <v>53</v>
      </c>
      <c r="C54" s="64">
        <v>98</v>
      </c>
      <c r="D54" s="64">
        <v>101</v>
      </c>
      <c r="E54" s="64"/>
      <c r="F54" s="64"/>
      <c r="G54" s="64"/>
      <c r="H54" s="64"/>
    </row>
    <row r="55" ht="15" spans="1:8">
      <c r="A55" s="64" t="s">
        <v>60</v>
      </c>
      <c r="B55" s="66" t="s">
        <v>48</v>
      </c>
      <c r="C55" s="64">
        <v>91</v>
      </c>
      <c r="D55" s="64">
        <v>94</v>
      </c>
      <c r="E55" s="64"/>
      <c r="F55" s="64"/>
      <c r="G55" s="64"/>
      <c r="H55" s="64" t="s">
        <v>61</v>
      </c>
    </row>
    <row r="56" ht="15" spans="1:8">
      <c r="A56" s="64"/>
      <c r="B56" s="66" t="s">
        <v>50</v>
      </c>
      <c r="C56" s="64">
        <v>91</v>
      </c>
      <c r="D56" s="64">
        <v>94</v>
      </c>
      <c r="E56" s="64"/>
      <c r="F56" s="64"/>
      <c r="G56" s="64"/>
      <c r="H56" s="64"/>
    </row>
    <row r="57" ht="15" spans="1:8">
      <c r="A57" s="64"/>
      <c r="B57" s="66" t="s">
        <v>51</v>
      </c>
      <c r="C57" s="64">
        <v>182</v>
      </c>
      <c r="D57" s="64">
        <v>187</v>
      </c>
      <c r="E57" s="64"/>
      <c r="F57" s="64"/>
      <c r="G57" s="64"/>
      <c r="H57" s="64"/>
    </row>
    <row r="58" ht="15" spans="1:8">
      <c r="A58" s="64"/>
      <c r="B58" s="66" t="s">
        <v>52</v>
      </c>
      <c r="C58" s="64">
        <v>182</v>
      </c>
      <c r="D58" s="64">
        <v>187</v>
      </c>
      <c r="E58" s="64"/>
      <c r="F58" s="64"/>
      <c r="G58" s="64"/>
      <c r="H58" s="64"/>
    </row>
    <row r="59" ht="15" spans="1:8">
      <c r="A59" s="64"/>
      <c r="B59" s="66" t="s">
        <v>53</v>
      </c>
      <c r="C59" s="64">
        <v>182</v>
      </c>
      <c r="D59" s="64">
        <v>187</v>
      </c>
      <c r="E59" s="64"/>
      <c r="F59" s="64"/>
      <c r="G59" s="64"/>
      <c r="H59" s="64"/>
    </row>
    <row r="60" ht="15" spans="1:8">
      <c r="A60" s="64"/>
      <c r="B60" s="66" t="s">
        <v>48</v>
      </c>
      <c r="C60" s="64">
        <v>69</v>
      </c>
      <c r="D60" s="64">
        <v>71</v>
      </c>
      <c r="E60" s="64"/>
      <c r="F60" s="64"/>
      <c r="G60" s="64"/>
      <c r="H60" s="64" t="s">
        <v>62</v>
      </c>
    </row>
    <row r="61" ht="15" spans="1:8">
      <c r="A61" s="64"/>
      <c r="B61" s="66" t="s">
        <v>50</v>
      </c>
      <c r="C61" s="64">
        <v>69</v>
      </c>
      <c r="D61" s="64">
        <v>71</v>
      </c>
      <c r="E61" s="64"/>
      <c r="F61" s="64"/>
      <c r="G61" s="64"/>
      <c r="H61" s="64"/>
    </row>
    <row r="62" ht="15" spans="1:8">
      <c r="A62" s="64"/>
      <c r="B62" s="66" t="s">
        <v>51</v>
      </c>
      <c r="C62" s="64">
        <v>138</v>
      </c>
      <c r="D62" s="64">
        <v>142</v>
      </c>
      <c r="E62" s="64"/>
      <c r="F62" s="64"/>
      <c r="G62" s="64"/>
      <c r="H62" s="64"/>
    </row>
    <row r="63" ht="15" spans="1:8">
      <c r="A63" s="64"/>
      <c r="B63" s="66" t="s">
        <v>52</v>
      </c>
      <c r="C63" s="64">
        <v>138</v>
      </c>
      <c r="D63" s="64">
        <v>142</v>
      </c>
      <c r="E63" s="64"/>
      <c r="F63" s="64"/>
      <c r="G63" s="64"/>
      <c r="H63" s="64"/>
    </row>
    <row r="64" ht="15" spans="1:8">
      <c r="A64" s="64"/>
      <c r="B64" s="66" t="s">
        <v>53</v>
      </c>
      <c r="C64" s="64">
        <v>138</v>
      </c>
      <c r="D64" s="64">
        <v>142</v>
      </c>
      <c r="E64" s="64"/>
      <c r="F64" s="64"/>
      <c r="G64" s="64"/>
      <c r="H64" s="64"/>
    </row>
    <row r="65" ht="15" spans="1:8">
      <c r="A65" s="64" t="s">
        <v>63</v>
      </c>
      <c r="B65" s="66" t="s">
        <v>48</v>
      </c>
      <c r="C65" s="64">
        <v>59</v>
      </c>
      <c r="D65" s="64">
        <v>61</v>
      </c>
      <c r="E65" s="64"/>
      <c r="F65" s="64"/>
      <c r="G65" s="64"/>
      <c r="H65" s="64" t="s">
        <v>64</v>
      </c>
    </row>
    <row r="66" ht="15" spans="1:8">
      <c r="A66" s="64"/>
      <c r="B66" s="66" t="s">
        <v>50</v>
      </c>
      <c r="C66" s="64">
        <v>59</v>
      </c>
      <c r="D66" s="64">
        <v>61</v>
      </c>
      <c r="E66" s="64"/>
      <c r="F66" s="64"/>
      <c r="G66" s="64"/>
      <c r="H66" s="64"/>
    </row>
    <row r="67" ht="15" spans="1:8">
      <c r="A67" s="64"/>
      <c r="B67" s="66" t="s">
        <v>51</v>
      </c>
      <c r="C67" s="64">
        <v>118</v>
      </c>
      <c r="D67" s="64">
        <v>121</v>
      </c>
      <c r="E67" s="64"/>
      <c r="F67" s="64"/>
      <c r="G67" s="64"/>
      <c r="H67" s="64"/>
    </row>
    <row r="68" ht="15" spans="1:8">
      <c r="A68" s="64"/>
      <c r="B68" s="66" t="s">
        <v>52</v>
      </c>
      <c r="C68" s="64">
        <v>118</v>
      </c>
      <c r="D68" s="64">
        <v>121</v>
      </c>
      <c r="E68" s="64"/>
      <c r="F68" s="64"/>
      <c r="G68" s="64"/>
      <c r="H68" s="64"/>
    </row>
    <row r="69" ht="15" spans="1:8">
      <c r="A69" s="64"/>
      <c r="B69" s="66" t="s">
        <v>53</v>
      </c>
      <c r="C69" s="64">
        <v>118</v>
      </c>
      <c r="D69" s="64">
        <v>121</v>
      </c>
      <c r="E69" s="64"/>
      <c r="F69" s="64"/>
      <c r="G69" s="64"/>
      <c r="H69" s="64"/>
    </row>
    <row r="70" ht="15" spans="1:8">
      <c r="A70" s="64"/>
      <c r="B70" s="66" t="s">
        <v>48</v>
      </c>
      <c r="C70" s="64">
        <v>62</v>
      </c>
      <c r="D70" s="64">
        <v>64</v>
      </c>
      <c r="E70" s="64"/>
      <c r="F70" s="64"/>
      <c r="G70" s="64"/>
      <c r="H70" s="64" t="s">
        <v>65</v>
      </c>
    </row>
    <row r="71" ht="15" spans="1:8">
      <c r="A71" s="64"/>
      <c r="B71" s="66" t="s">
        <v>50</v>
      </c>
      <c r="C71" s="64">
        <v>62</v>
      </c>
      <c r="D71" s="64">
        <v>64</v>
      </c>
      <c r="E71" s="64"/>
      <c r="F71" s="64"/>
      <c r="G71" s="64"/>
      <c r="H71" s="64"/>
    </row>
    <row r="72" ht="15" spans="1:8">
      <c r="A72" s="64"/>
      <c r="B72" s="66" t="s">
        <v>51</v>
      </c>
      <c r="C72" s="64">
        <v>124</v>
      </c>
      <c r="D72" s="64">
        <v>127</v>
      </c>
      <c r="E72" s="64"/>
      <c r="F72" s="64"/>
      <c r="G72" s="64"/>
      <c r="H72" s="64"/>
    </row>
    <row r="73" ht="15" spans="1:8">
      <c r="A73" s="64"/>
      <c r="B73" s="66" t="s">
        <v>52</v>
      </c>
      <c r="C73" s="64">
        <v>124</v>
      </c>
      <c r="D73" s="64">
        <v>127</v>
      </c>
      <c r="E73" s="64"/>
      <c r="F73" s="64"/>
      <c r="G73" s="64"/>
      <c r="H73" s="64"/>
    </row>
    <row r="74" ht="15" spans="1:8">
      <c r="A74" s="64"/>
      <c r="B74" s="66" t="s">
        <v>53</v>
      </c>
      <c r="C74" s="64">
        <v>124</v>
      </c>
      <c r="D74" s="64">
        <v>127</v>
      </c>
      <c r="E74" s="64"/>
      <c r="F74" s="64"/>
      <c r="G74" s="64"/>
      <c r="H74" s="64"/>
    </row>
    <row r="75" ht="15" spans="1:8">
      <c r="A75" s="76" t="s">
        <v>66</v>
      </c>
      <c r="B75" s="64"/>
      <c r="C75" s="77">
        <f>SUM(C35:C74)</f>
        <v>4440</v>
      </c>
      <c r="D75" s="77">
        <f>SUM(D35:D74)</f>
        <v>4565</v>
      </c>
      <c r="E75" s="64"/>
      <c r="F75" s="64"/>
      <c r="G75" s="64"/>
      <c r="H75" s="64"/>
    </row>
  </sheetData>
  <mergeCells count="38">
    <mergeCell ref="A1:K1"/>
    <mergeCell ref="A2:D2"/>
    <mergeCell ref="E2:K2"/>
    <mergeCell ref="A18:K18"/>
    <mergeCell ref="A19:D19"/>
    <mergeCell ref="E19:K19"/>
    <mergeCell ref="A8:A15"/>
    <mergeCell ref="A25:A30"/>
    <mergeCell ref="A35:A39"/>
    <mergeCell ref="A40:A44"/>
    <mergeCell ref="A45:A49"/>
    <mergeCell ref="A50:A54"/>
    <mergeCell ref="A55:A64"/>
    <mergeCell ref="A65:A74"/>
    <mergeCell ref="B8:B11"/>
    <mergeCell ref="B12:B15"/>
    <mergeCell ref="B25:B27"/>
    <mergeCell ref="B28:B30"/>
    <mergeCell ref="C8:C15"/>
    <mergeCell ref="C25:C30"/>
    <mergeCell ref="E40:E49"/>
    <mergeCell ref="F40:F49"/>
    <mergeCell ref="G40:G49"/>
    <mergeCell ref="H8:H15"/>
    <mergeCell ref="H25:H30"/>
    <mergeCell ref="H35:H39"/>
    <mergeCell ref="H40:H49"/>
    <mergeCell ref="H50:H54"/>
    <mergeCell ref="H55:H59"/>
    <mergeCell ref="H60:H64"/>
    <mergeCell ref="H65:H69"/>
    <mergeCell ref="H70:H74"/>
    <mergeCell ref="J8:J15"/>
    <mergeCell ref="J25:J30"/>
    <mergeCell ref="A3:D4"/>
    <mergeCell ref="E3:K4"/>
    <mergeCell ref="A20:D21"/>
    <mergeCell ref="E20:K21"/>
  </mergeCells>
  <pageMargins left="0.7" right="0.7" top="0.75" bottom="0.75" header="0.3" footer="0.3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2026-01-14T09:03:33Z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23B4493B0C5D47619D75D6F35A6AA5F5_12</vt:lpwstr>
  </property>
  <property fmtid="{D5CDD505-2E9C-101B-9397-08002B2CF9AE}" pid="4" name="CalculationRule">
    <vt:i4>0</vt:i4>
  </property>
</Properties>
</file>