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<sst xmlns="http://schemas.openxmlformats.org/spreadsheetml/2006/main" count="36" uniqueCount="36">
  <si>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</si>
  <si>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</si>
  <si>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</si>
  <si>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</si>
  <si>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邮政快递：8497956179012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</si>
  <si>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</si>
  <si>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</si>
  <si>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</si>
  <si>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</si>
  <si>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</si>
  <si>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</si>
  <si>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</si>
  <si>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</si>
  <si>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</si>
  <si>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</si>
  <si>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</si>
  <si>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</si>
  <si>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</si>
  <si>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</si>
  <si>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</si>
  <si>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</si>
  <si>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</si>
  <si>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</si>
  <si>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</si>
  <si>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</si>
  <si>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</si>
  <si>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</si>
  <si>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</si>
  <si>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RCSRZR6161</t>
  </si>
  <si>
    <t>MRZCALL023-白色吊绳-33CM，4500</t>
  </si>
  <si>
    <t>4387-400 翻单26 款</t>
  </si>
  <si>
    <t>21*37*30</t>
  </si>
  <si>
    <t>RCSRZR6162</t>
  </si>
  <si>
    <t>MRZCALL023-白色吊绳-33CM，3600</t>
  </si>
  <si>
    <t>4387-400 翻单27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</si>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</sst>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4500</v>
      </c>
      <c r="E9" s="29">
        <f>+D9*0.05</f>
        <v>225</v>
      </c>
      <c r="F9" s="29">
        <f>+D9+E9</f>
        <v>4725</v>
      </c>
      <c r="G9" s="30">
        <v>1</v>
      </c>
      <c r="H9" s="30">
        <f>I9-0.4</f>
        <v>3.41</v>
      </c>
      <c r="I9" s="39">
        <v>3.81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3600</v>
      </c>
      <c r="E10" s="31">
        <f>D10*0.05</f>
        <v>180</v>
      </c>
      <c r="F10" s="31">
        <f>D10+E10</f>
        <v>3780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8100</v>
      </c>
      <c r="E12" s="37">
        <f>SUM(E9:E10)</f>
        <v>405</v>
      </c>
      <c r="F12" s="37">
        <f>SUM(F9:F10)</f>
        <v>8505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