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 s="1"/>
  <c r="G8" l="1"/>
  <c r="H8" s="1"/>
</calcChain>
</file>

<file path=xl/sharedStrings.xml><?xml version="1.0" encoding="utf-8"?>
<sst xmlns="http://schemas.openxmlformats.org/spreadsheetml/2006/main" count="68" uniqueCount="57">
  <si>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</si>
  <si>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</si>
  <si>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</si>
  <si>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</si>
  <si>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</si>
  <si>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</si>
  <si>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</si>
  <si>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</si>
  <si>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</si>
  <si>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</si>
  <si>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</si>
  <si>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</si>
  <si>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</si>
  <si>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</si>
  <si>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</si>
  <si>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</si>
  <si>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</si>
  <si>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</si>
  <si>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</si>
  <si>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</si>
  <si>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</si>
  <si>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</si>
  <si>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</si>
  <si>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</si>
  <si>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</si>
  <si>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</si>
  <si>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</si>
  <si>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</si>
  <si>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</si>
  <si>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</si>
  <si>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</si>
  <si>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</si>
  <si>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</si>
  <si>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</si>
  <si>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</si>
  <si>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</si>
  <si>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</si>
  <si>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</si>
  <si>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</si>
  <si>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</si>
  <si>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</si>
  <si>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</si>
  <si>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</si>
  <si>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</si>
  <si>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</si>
  <si>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</si>
  <si>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</si>
  <si>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110*50</t>
    <phoneticPr fontId="27" type="noConversion"/>
  </si>
  <si>
    <t xml:space="preserve">S26010839 </t>
    <phoneticPr fontId="27" type="noConversion"/>
  </si>
  <si>
    <t xml:space="preserve">DJ25120090-T8-S260140 </t>
    <phoneticPr fontId="27" type="noConversion"/>
  </si>
  <si>
    <t>TLTZ26001 浪贴</t>
    <phoneticPr fontId="27" type="noConversion"/>
  </si>
  <si>
    <t>110*50</t>
    <phoneticPr fontId="27" type="noConversion"/>
  </si>
  <si>
    <t xml:space="preserve">P26012184 </t>
    <phoneticPr fontId="27" type="noConversion"/>
  </si>
  <si>
    <t xml:space="preserve">S26010839 </t>
    <phoneticPr fontId="27" type="noConversion"/>
  </si>
  <si>
    <t>P26012184  //S26010839</t>
    <phoneticPr fontId="27" type="noConversion"/>
  </si>
  <si>
    <t xml:space="preserve">上海办 Audrey     </t>
    <phoneticPr fontId="13" type="noConversion"/>
  </si>
  <si>
    <t>SF 1566808742091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</si>
</sst>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3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13" xfId="0" applyNumberFormat="1" applyBorder="1">
      <alignment vertical="center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Border="1" applyAlignment="1">
      <alignment vertical="center"/>
    </xf>
    <xf numFmtId="176" fontId="18" fillId="0" borderId="4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176" fontId="34" fillId="0" borderId="0" xfId="0" applyNumberFormat="1" applyFont="1" applyFill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9</xdr:row>
      <xdr:rowOff>322120</xdr:rowOff>
    </xdr:from>
    <xdr:to>
      <xdr:col>8</xdr:col>
      <xdr:colOff>180975</xdr:colOff>
      <xdr:row>26</xdr:row>
      <xdr:rowOff>19049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225" y="3179620"/>
          <a:ext cx="5867400" cy="3021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0"/>
      <c r="B1" s="61"/>
      <c r="C1" s="62"/>
    </row>
    <row r="2" spans="1:3" ht="27" customHeight="1">
      <c r="A2" s="1" t="s">
        <v>1</v>
      </c>
      <c r="B2" s="18" t="s">
        <v>41</v>
      </c>
      <c r="C2" s="63"/>
    </row>
    <row r="3" spans="1:3" ht="27" customHeight="1">
      <c r="A3" s="1" t="s">
        <v>2</v>
      </c>
      <c r="B3" s="2" t="s">
        <v>38</v>
      </c>
      <c r="C3" s="63"/>
    </row>
    <row r="4" spans="1:3" ht="27" customHeight="1">
      <c r="A4" s="1" t="s">
        <v>3</v>
      </c>
      <c r="B4" s="2" t="s">
        <v>39</v>
      </c>
      <c r="C4" s="63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4" t="s">
        <v>13</v>
      </c>
    </row>
    <row r="7" spans="1:3" ht="302.25" customHeight="1">
      <c r="A7" s="1" t="s">
        <v>6</v>
      </c>
      <c r="B7" s="5"/>
      <c r="C7" s="64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5" t="s">
        <v>12</v>
      </c>
    </row>
    <row r="10" spans="1:3" ht="33.75" customHeight="1">
      <c r="A10" s="1" t="s">
        <v>10</v>
      </c>
      <c r="B10" s="7">
        <v>5.2</v>
      </c>
      <c r="C10" s="65"/>
    </row>
    <row r="11" spans="1:3" ht="33.75" customHeight="1">
      <c r="A11" s="1" t="s">
        <v>11</v>
      </c>
      <c r="B11" s="8" t="s">
        <v>0</v>
      </c>
      <c r="C11" s="6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8"/>
  <sheetViews>
    <sheetView tabSelected="1" workbookViewId="0">
      <selection activeCell="L18" sqref="L18"/>
    </sheetView>
  </sheetViews>
  <sheetFormatPr defaultRowHeight="13.5"/>
  <cols>
    <col min="1" max="1" width="13.625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  <col min="18" max="18" width="17.875" customWidth="1"/>
  </cols>
  <sheetData>
    <row r="1" spans="1:21" s="9" customFormat="1" ht="23.25" customHeight="1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21" s="9" customFormat="1" ht="23.25" customHeight="1">
      <c r="A2" s="67" t="s">
        <v>46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21" s="9" customFormat="1" ht="22.5" customHeight="1">
      <c r="A3" s="21"/>
      <c r="B3" s="21"/>
      <c r="C3" s="22"/>
      <c r="D3" s="10" t="s">
        <v>16</v>
      </c>
      <c r="E3" s="69">
        <v>46035</v>
      </c>
      <c r="F3" s="69"/>
      <c r="G3" s="70" t="s">
        <v>55</v>
      </c>
      <c r="H3" s="71"/>
      <c r="I3" s="71"/>
      <c r="J3" s="71"/>
      <c r="K3" s="71"/>
      <c r="L3" s="72"/>
    </row>
    <row r="4" spans="1:21" s="9" customFormat="1" ht="19.5" customHeight="1">
      <c r="A4" s="17"/>
      <c r="B4" s="21"/>
      <c r="C4" s="76" t="s">
        <v>17</v>
      </c>
      <c r="D4" s="76"/>
      <c r="E4" s="77" t="s">
        <v>56</v>
      </c>
      <c r="F4" s="77"/>
      <c r="G4" s="73"/>
      <c r="H4" s="74"/>
      <c r="I4" s="74"/>
      <c r="J4" s="74"/>
      <c r="K4" s="74"/>
      <c r="L4" s="75"/>
    </row>
    <row r="5" spans="1:21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21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21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21" ht="34.5" customHeight="1">
      <c r="A8" s="66" t="s">
        <v>54</v>
      </c>
      <c r="B8" s="59" t="s">
        <v>47</v>
      </c>
      <c r="C8" s="81" t="s">
        <v>49</v>
      </c>
      <c r="D8" s="79" t="s">
        <v>50</v>
      </c>
      <c r="E8" s="59"/>
      <c r="F8" s="58">
        <v>830</v>
      </c>
      <c r="G8" s="49">
        <f>F8*0.01</f>
        <v>8.3000000000000007</v>
      </c>
      <c r="H8" s="49">
        <f>SUM(F8:G8)</f>
        <v>838.3</v>
      </c>
      <c r="I8" s="57"/>
      <c r="J8" s="28"/>
      <c r="K8" s="28"/>
      <c r="L8" s="53"/>
    </row>
    <row r="9" spans="1:21" ht="32.25" customHeight="1">
      <c r="A9" s="66"/>
      <c r="B9" s="59" t="s">
        <v>47</v>
      </c>
      <c r="C9" s="81" t="s">
        <v>49</v>
      </c>
      <c r="D9" s="79" t="s">
        <v>50</v>
      </c>
      <c r="E9" s="59"/>
      <c r="F9" s="58">
        <v>850</v>
      </c>
      <c r="G9" s="49">
        <f>F9*0.01</f>
        <v>8.5</v>
      </c>
      <c r="H9" s="49">
        <f>SUM(F9:G9)</f>
        <v>858.5</v>
      </c>
    </row>
    <row r="10" spans="1:21" ht="32.25" customHeight="1">
      <c r="A10" s="55"/>
      <c r="B10" s="48"/>
      <c r="C10" s="51"/>
      <c r="D10" s="56"/>
      <c r="E10" s="56"/>
      <c r="F10" s="50"/>
      <c r="G10" s="49"/>
      <c r="H10" s="49"/>
      <c r="O10" s="52" t="s">
        <v>45</v>
      </c>
      <c r="P10" s="82" t="s">
        <v>52</v>
      </c>
      <c r="Q10" s="82" t="s">
        <v>53</v>
      </c>
      <c r="R10" s="81" t="s">
        <v>49</v>
      </c>
      <c r="S10" s="79" t="s">
        <v>50</v>
      </c>
      <c r="T10" s="79" t="s">
        <v>51</v>
      </c>
      <c r="U10" s="80">
        <v>830</v>
      </c>
    </row>
    <row r="11" spans="1:21" ht="27">
      <c r="A11" s="41"/>
      <c r="B11" s="39"/>
      <c r="C11" s="38"/>
      <c r="D11" s="38"/>
      <c r="E11" s="54"/>
      <c r="F11" s="40"/>
      <c r="G11" s="40"/>
      <c r="H11" s="40"/>
      <c r="I11" s="38"/>
      <c r="J11" s="38"/>
      <c r="K11" s="38"/>
      <c r="L11" s="42"/>
      <c r="P11" s="82" t="s">
        <v>52</v>
      </c>
      <c r="Q11" s="78" t="s">
        <v>48</v>
      </c>
      <c r="R11" s="81" t="s">
        <v>49</v>
      </c>
      <c r="S11" s="79" t="s">
        <v>50</v>
      </c>
      <c r="T11" s="79" t="s">
        <v>51</v>
      </c>
      <c r="U11" s="80">
        <v>850</v>
      </c>
    </row>
    <row r="12" spans="1:21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21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21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21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21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7">
    <mergeCell ref="A8:A9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2026-01-13T01:35:19Z</cp:lastPrinted>
  <dcterms:created xsi:type="dcterms:W3CDTF">2017-02-25T05:34:00Z</dcterms:created>
  <dcterms:modified xsi:type="dcterms:W3CDTF">2026-01-13T01:37:14Z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