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<sst xmlns="http://schemas.openxmlformats.org/spreadsheetml/2006/main" count="67" uniqueCount="53">
  <si>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</si>
  <si>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</si>
  <si>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610070610355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</si>
  <si>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</si>
  <si>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</si>
  <si>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</si>
  <si>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</si>
  <si>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</si>
  <si>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</si>
  <si>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</si>
  <si>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</si>
  <si>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</si>
  <si>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</si>
  <si>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</si>
  <si>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</si>
  <si>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</si>
  <si>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</si>
  <si>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</si>
  <si>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</si>
  <si>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</si>
  <si>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</si>
  <si>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</si>
  <si>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</si>
  <si>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</si>
  <si>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P26011872 </t>
  </si>
  <si>
    <t>25_AULTH13740</t>
  </si>
  <si>
    <t xml:space="preserve">S26010715 </t>
  </si>
  <si>
    <t>H1531AX</t>
  </si>
  <si>
    <t>1-2</t>
  </si>
  <si>
    <t>46*35*21</t>
  </si>
  <si>
    <t>2-2</t>
  </si>
  <si>
    <t>34*22*25</t>
  </si>
  <si>
    <t>合计</t>
  </si>
  <si>
    <t>颜色</t>
  </si>
  <si>
    <t>尺码</t>
  </si>
  <si>
    <t>生产数</t>
  </si>
  <si>
    <t>尺码段</t>
  </si>
  <si>
    <t>PO号</t>
  </si>
  <si>
    <t>款号</t>
  </si>
  <si>
    <t>BG644 -ECOM</t>
  </si>
  <si>
    <t>XS</t>
  </si>
  <si>
    <t>全码</t>
  </si>
  <si>
    <t>无价格</t>
  </si>
  <si>
    <t>1790296,1790297,1790564</t>
  </si>
  <si>
    <t>S</t>
  </si>
  <si>
    <t>M</t>
  </si>
  <si>
    <t>L</t>
  </si>
  <si>
    <t>XL</t>
  </si>
  <si>
    <t xml:space="preserve">BG644 </t>
  </si>
  <si>
    <t>有价格</t>
  </si>
  <si>
    <t>1790302,1790303,1790304,1790305,1790306,1790307,1790308,1790309,1790310,1790311,1790565</t>
  </si>
  <si>
    <t>NV250</t>
  </si>
  <si>
    <t>1790302,1790303,1790304,1790305,1790306,1790307,1790308,1790309,1790310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</si>
</sst>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12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L22" sqref="L22"/>
    </sheetView>
  </sheetViews>
  <sheetFormatPr defaultColWidth="9" defaultRowHeight="13.5"/>
  <cols>
    <col min="1" max="1" width="13.875" customWidth="1"/>
    <col min="2" max="2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9117</v>
      </c>
      <c r="F8" s="31"/>
      <c r="G8" s="31">
        <v>9305</v>
      </c>
      <c r="H8" s="32" t="s">
        <v>28</v>
      </c>
      <c r="I8" s="33"/>
      <c r="J8" s="34">
        <v>18.1</v>
      </c>
      <c r="K8" s="34" t="s">
        <v>29</v>
      </c>
    </row>
    <row r="9" spans="1:11">
      <c r="A9" s="28"/>
      <c r="B9" s="35"/>
      <c r="C9" s="28"/>
      <c r="D9" s="36"/>
      <c r="E9" s="31">
        <v>3782</v>
      </c>
      <c r="F9" s="31"/>
      <c r="G9" s="31">
        <v>3869</v>
      </c>
      <c r="H9" s="37" t="s">
        <v>30</v>
      </c>
      <c r="I9" s="33"/>
      <c r="J9" s="38">
        <v>7.7</v>
      </c>
      <c r="K9" s="38" t="s">
        <v>31</v>
      </c>
    </row>
    <row r="10" spans="1:11">
      <c r="A10" s="33" t="s">
        <v>32</v>
      </c>
      <c r="B10" s="33"/>
      <c r="C10" s="33"/>
      <c r="D10" s="39"/>
      <c r="E10" s="40">
        <f>SUM(E8:E9)</f>
        <v>12899</v>
      </c>
      <c r="F10" s="39"/>
      <c r="G10" s="40">
        <f>SUM(G8:G9)</f>
        <v>13174</v>
      </c>
      <c r="H10" s="33">
        <v>2</v>
      </c>
      <c r="I10" s="33"/>
      <c r="J10" s="33">
        <f>SUM(J8:J9)</f>
        <v>25.8</v>
      </c>
      <c r="K10" s="33">
        <f>SUM(K8:K8)</f>
        <v>0</v>
      </c>
    </row>
    <row r="12" ht="15" spans="1:11">
      <c r="A12" s="41" t="s">
        <v>33</v>
      </c>
      <c r="B12" s="42" t="s">
        <v>34</v>
      </c>
      <c r="C12" s="42" t="s">
        <v>17</v>
      </c>
      <c r="D12" s="42" t="s">
        <v>35</v>
      </c>
      <c r="E12" s="42" t="s">
        <v>36</v>
      </c>
      <c r="F12" s="43"/>
      <c r="G12" s="42" t="s">
        <v>37</v>
      </c>
      <c r="H12" s="44" t="s">
        <v>38</v>
      </c>
    </row>
    <row r="13" spans="1:11">
      <c r="A13" s="45" t="s">
        <v>39</v>
      </c>
      <c r="B13" s="46" t="s">
        <v>40</v>
      </c>
      <c r="C13" s="47">
        <v>666</v>
      </c>
      <c r="D13" s="48">
        <v>680</v>
      </c>
      <c r="E13" s="49" t="s">
        <v>41</v>
      </c>
      <c r="F13" s="49" t="s">
        <v>42</v>
      </c>
      <c r="G13" s="49" t="s">
        <v>43</v>
      </c>
      <c r="H13" s="50" t="s">
        <v>27</v>
      </c>
    </row>
    <row r="14" spans="1:11">
      <c r="A14" s="51"/>
      <c r="B14" s="46" t="s">
        <v>44</v>
      </c>
      <c r="C14" s="47">
        <v>776</v>
      </c>
      <c r="D14" s="48">
        <v>793</v>
      </c>
      <c r="E14" s="52"/>
      <c r="F14" s="52"/>
      <c r="G14" s="52"/>
      <c r="H14" s="53"/>
    </row>
    <row r="15" spans="1:11">
      <c r="A15" s="51"/>
      <c r="B15" s="46" t="s">
        <v>45</v>
      </c>
      <c r="C15" s="47">
        <v>686</v>
      </c>
      <c r="D15" s="48">
        <v>701</v>
      </c>
      <c r="E15" s="52"/>
      <c r="F15" s="52"/>
      <c r="G15" s="52"/>
      <c r="H15" s="53"/>
      <c r="J15" s="54"/>
    </row>
    <row r="16" spans="1:11">
      <c r="A16" s="51"/>
      <c r="B16" s="46" t="s">
        <v>46</v>
      </c>
      <c r="C16" s="47">
        <v>536</v>
      </c>
      <c r="D16" s="48">
        <v>548</v>
      </c>
      <c r="E16" s="52"/>
      <c r="F16" s="52"/>
      <c r="G16" s="52"/>
      <c r="H16" s="53"/>
      <c r="J16" s="54"/>
    </row>
    <row r="17" spans="1:8">
      <c r="A17" s="55"/>
      <c r="B17" s="46" t="s">
        <v>47</v>
      </c>
      <c r="C17" s="47">
        <v>416</v>
      </c>
      <c r="D17" s="48">
        <v>425</v>
      </c>
      <c r="E17" s="52"/>
      <c r="F17" s="56"/>
      <c r="G17" s="56"/>
      <c r="H17" s="53"/>
    </row>
    <row r="18" spans="1:8">
      <c r="A18" s="45" t="s">
        <v>48</v>
      </c>
      <c r="B18" s="46" t="s">
        <v>40</v>
      </c>
      <c r="C18" s="47">
        <v>2026</v>
      </c>
      <c r="D18" s="48">
        <v>2068</v>
      </c>
      <c r="E18" s="52"/>
      <c r="F18" s="49" t="s">
        <v>49</v>
      </c>
      <c r="G18" s="49" t="s">
        <v>50</v>
      </c>
      <c r="H18" s="53"/>
    </row>
    <row r="19" spans="1:8">
      <c r="A19" s="51"/>
      <c r="B19" s="46" t="s">
        <v>44</v>
      </c>
      <c r="C19" s="47">
        <v>3039</v>
      </c>
      <c r="D19" s="48">
        <v>3101</v>
      </c>
      <c r="E19" s="52"/>
      <c r="F19" s="52"/>
      <c r="G19" s="52"/>
      <c r="H19" s="53"/>
    </row>
    <row r="20" spans="1:8">
      <c r="A20" s="51"/>
      <c r="B20" s="46" t="s">
        <v>45</v>
      </c>
      <c r="C20" s="47">
        <v>2026</v>
      </c>
      <c r="D20" s="48">
        <v>2068</v>
      </c>
      <c r="E20" s="52"/>
      <c r="F20" s="52"/>
      <c r="G20" s="52"/>
      <c r="H20" s="53"/>
    </row>
    <row r="21" spans="1:8">
      <c r="A21" s="51"/>
      <c r="B21" s="46" t="s">
        <v>46</v>
      </c>
      <c r="C21" s="47">
        <v>1013</v>
      </c>
      <c r="D21" s="48">
        <v>1034</v>
      </c>
      <c r="E21" s="52"/>
      <c r="F21" s="52"/>
      <c r="G21" s="52"/>
      <c r="H21" s="53"/>
    </row>
    <row r="22" spans="1:8">
      <c r="A22" s="55"/>
      <c r="B22" s="46" t="s">
        <v>47</v>
      </c>
      <c r="C22" s="47">
        <v>1013</v>
      </c>
      <c r="D22" s="48">
        <v>1034</v>
      </c>
      <c r="E22" s="52"/>
      <c r="F22" s="52"/>
      <c r="G22" s="56"/>
      <c r="H22" s="53"/>
    </row>
    <row r="23" spans="1:8">
      <c r="A23" s="45" t="s">
        <v>51</v>
      </c>
      <c r="B23" s="46" t="s">
        <v>40</v>
      </c>
      <c r="C23" s="47">
        <v>156</v>
      </c>
      <c r="D23" s="48">
        <v>160</v>
      </c>
      <c r="E23" s="52"/>
      <c r="F23" s="52"/>
      <c r="G23" s="49" t="s">
        <v>52</v>
      </c>
      <c r="H23" s="53"/>
    </row>
    <row r="24" spans="1:8">
      <c r="A24" s="51"/>
      <c r="B24" s="46" t="s">
        <v>44</v>
      </c>
      <c r="C24" s="47">
        <v>234</v>
      </c>
      <c r="D24" s="48">
        <v>240</v>
      </c>
      <c r="E24" s="52"/>
      <c r="F24" s="52"/>
      <c r="G24" s="52"/>
      <c r="H24" s="53"/>
    </row>
    <row r="25" spans="1:8">
      <c r="A25" s="51"/>
      <c r="B25" s="46" t="s">
        <v>45</v>
      </c>
      <c r="C25" s="47">
        <v>156</v>
      </c>
      <c r="D25" s="48">
        <v>160</v>
      </c>
      <c r="E25" s="52"/>
      <c r="F25" s="52"/>
      <c r="G25" s="52"/>
      <c r="H25" s="53"/>
    </row>
    <row r="26" spans="1:8">
      <c r="A26" s="51"/>
      <c r="B26" s="46" t="s">
        <v>46</v>
      </c>
      <c r="C26" s="47">
        <v>78</v>
      </c>
      <c r="D26" s="48">
        <v>81</v>
      </c>
      <c r="E26" s="52"/>
      <c r="F26" s="52"/>
      <c r="G26" s="52"/>
      <c r="H26" s="53"/>
    </row>
    <row r="27" spans="1:8">
      <c r="A27" s="55"/>
      <c r="B27" s="46" t="s">
        <v>47</v>
      </c>
      <c r="C27" s="47">
        <v>78</v>
      </c>
      <c r="D27" s="48">
        <v>81</v>
      </c>
      <c r="E27" s="56"/>
      <c r="F27" s="56"/>
      <c r="G27" s="56"/>
      <c r="H27" s="57"/>
    </row>
    <row r="28" spans="1:8">
      <c r="A28" s="58" t="s">
        <v>32</v>
      </c>
      <c r="B28" s="59"/>
      <c r="C28" s="60">
        <f>SUM(C13:C27)</f>
        <v>12899</v>
      </c>
      <c r="D28" s="60">
        <f>SUM(D13:D27)</f>
        <v>13174</v>
      </c>
      <c r="E28" s="59"/>
      <c r="F28" s="59"/>
      <c r="G28" s="59"/>
      <c r="H28" s="61"/>
    </row>
  </sheetData>
  <mergeCells count="19">
    <mergeCell ref="A1:K1"/>
    <mergeCell ref="A2:D2"/>
    <mergeCell ref="E2:K2"/>
    <mergeCell ref="A8:A9"/>
    <mergeCell ref="A13:A17"/>
    <mergeCell ref="A18:A22"/>
    <mergeCell ref="A23:A27"/>
    <mergeCell ref="B8:B9"/>
    <mergeCell ref="C8:C9"/>
    <mergeCell ref="D8:D9"/>
    <mergeCell ref="E13:E27"/>
    <mergeCell ref="F13:F17"/>
    <mergeCell ref="F18:F27"/>
    <mergeCell ref="G13:G17"/>
    <mergeCell ref="G18:G22"/>
    <mergeCell ref="G23:G27"/>
    <mergeCell ref="H13:H2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2026-01-15T07:44:51Z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2E04075403A84C70A663B08628979925_12</vt:lpwstr>
  </property>
  <property fmtid="{D5CDD505-2E9C-101B-9397-08002B2CF9AE}" pid="4" name="CalculationRule">
    <vt:i4>0</vt:i4>
  </property>
</Properties>
</file>