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<sst xmlns="http://schemas.openxmlformats.org/spreadsheetml/2006/main" count="56" uniqueCount="54">
  <si>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</si>
  <si>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</si>
  <si>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2026.1.15</t>
  </si>
  <si>
    <t>快递单号:</t>
  </si>
  <si>
    <r>
      <t xml:space="preserve">SF1565666231396                                                                </t>
    </r>
    <r>
      <rPr>
        <b/>
        <sz val="11"/>
        <color rgb="FFFF0000"/>
        <rFont val="宋体"/>
        <charset val="0"/>
      </rPr>
      <t>高晓辉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</si>
  <si>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</si>
  <si>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</si>
  <si>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</si>
  <si>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</si>
  <si>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</si>
  <si>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</si>
  <si>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</si>
  <si>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</si>
  <si>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</si>
  <si>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</si>
  <si>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</si>
  <si>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</si>
  <si>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</si>
  <si>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</si>
  <si>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</si>
  <si>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</si>
  <si>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</si>
  <si>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</si>
  <si>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</si>
  <si>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</si>
  <si>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</si>
  <si>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</si>
  <si>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</si>
  <si>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</si>
  <si>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JJW-CL002-MF
洗标</t>
  </si>
  <si>
    <t>/</t>
  </si>
  <si>
    <t>P26012859</t>
  </si>
  <si>
    <t>1-1</t>
  </si>
  <si>
    <t>25*25*27.5</t>
  </si>
  <si>
    <t>总计</t>
  </si>
  <si>
    <t>Factory name (工厂名称)</t>
  </si>
  <si>
    <t>（在此贴实样图片）</t>
  </si>
  <si>
    <t>PO. Number(订单号)</t>
  </si>
  <si>
    <t>S26011123</t>
  </si>
  <si>
    <t>JUSTJEANS</t>
  </si>
  <si>
    <t>Style Code.(款号)</t>
  </si>
  <si>
    <t>197969/152399/197864/197966</t>
  </si>
  <si>
    <t>Product Code.(产品编号)</t>
  </si>
  <si>
    <t>JJW-CL002-MF  洗标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</si>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</sst>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30480</xdr:colOff>
      <xdr:row>1</xdr:row>
      <xdr:rowOff>282575</xdr:rowOff>
    </xdr:from>
    <xdr:to>
      <xdr:col>2</xdr:col>
      <xdr:colOff>106680</xdr:colOff>
      <xdr:row>1</xdr:row>
      <xdr:rowOff>1349375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2635" y="536575"/>
          <a:ext cx="4876800" cy="10668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F5" sqref="F5:L5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 t="s">
        <v>2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3</v>
      </c>
      <c r="C5" s="28"/>
      <c r="D5" s="28"/>
      <c r="E5" s="28"/>
      <c r="F5" s="29" t="s">
        <v>4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5</v>
      </c>
      <c r="B7" s="38" t="s">
        <v>6</v>
      </c>
      <c r="C7" s="38" t="s">
        <v>7</v>
      </c>
      <c r="D7" s="38" t="s">
        <v>8</v>
      </c>
      <c r="E7" s="38" t="s">
        <v>9</v>
      </c>
      <c r="F7" s="39" t="s">
        <v>10</v>
      </c>
      <c r="G7" s="39" t="s">
        <v>11</v>
      </c>
      <c r="H7" s="39" t="s">
        <v>12</v>
      </c>
      <c r="I7" s="38" t="s">
        <v>13</v>
      </c>
      <c r="J7" s="40" t="s">
        <v>14</v>
      </c>
      <c r="K7" s="40" t="s">
        <v>15</v>
      </c>
      <c r="L7" s="37" t="s">
        <v>16</v>
      </c>
    </row>
    <row r="8" ht="24" customHeight="1" spans="1:12">
      <c r="A8" s="41" t="s">
        <v>17</v>
      </c>
      <c r="B8" s="42" t="s">
        <v>18</v>
      </c>
      <c r="C8" s="42" t="s">
        <v>19</v>
      </c>
      <c r="D8" s="43" t="s">
        <v>20</v>
      </c>
      <c r="E8" s="43" t="s">
        <v>21</v>
      </c>
      <c r="F8" s="44" t="s">
        <v>22</v>
      </c>
      <c r="G8" s="44" t="s">
        <v>23</v>
      </c>
      <c r="H8" s="44" t="s">
        <v>24</v>
      </c>
      <c r="I8" s="45" t="s">
        <v>25</v>
      </c>
      <c r="J8" s="46" t="s">
        <v>26</v>
      </c>
      <c r="K8" s="46" t="s">
        <v>27</v>
      </c>
      <c r="L8" s="41" t="s">
        <v>28</v>
      </c>
    </row>
    <row r="9" ht="24" customHeight="1" spans="1:12">
      <c r="A9" s="47" t="s">
        <v>29</v>
      </c>
      <c r="B9" s="48">
        <v>197969</v>
      </c>
      <c r="C9" s="49" t="s">
        <v>30</v>
      </c>
      <c r="D9" s="50" t="s">
        <v>31</v>
      </c>
      <c r="E9" s="50" t="s">
        <v>30</v>
      </c>
      <c r="F9" s="51">
        <v>5570</v>
      </c>
      <c r="G9" s="52">
        <v>168</v>
      </c>
      <c r="H9" s="52">
        <f>F9+G9</f>
        <v>5738</v>
      </c>
      <c r="I9" s="53" t="s">
        <v>32</v>
      </c>
      <c r="J9" s="50">
        <v>3</v>
      </c>
      <c r="K9" s="50">
        <v>4</v>
      </c>
      <c r="L9" s="50" t="s">
        <v>33</v>
      </c>
    </row>
    <row r="10" ht="24" customHeight="1" spans="1:12">
      <c r="A10" s="54"/>
      <c r="B10" s="48">
        <v>152399</v>
      </c>
      <c r="C10" s="55"/>
      <c r="D10" s="56"/>
      <c r="E10" s="56"/>
      <c r="F10" s="51">
        <v>330</v>
      </c>
      <c r="G10" s="52">
        <v>10</v>
      </c>
      <c r="H10" s="52">
        <f>F10+G10</f>
        <v>340</v>
      </c>
      <c r="I10" s="57"/>
      <c r="J10" s="56"/>
      <c r="K10" s="56"/>
      <c r="L10" s="56"/>
    </row>
    <row r="11" ht="24" customHeight="1" spans="1:12">
      <c r="A11" s="54"/>
      <c r="B11" s="48">
        <v>197864</v>
      </c>
      <c r="C11" s="55"/>
      <c r="D11" s="56"/>
      <c r="E11" s="56"/>
      <c r="F11" s="51">
        <v>10700</v>
      </c>
      <c r="G11" s="52">
        <v>321</v>
      </c>
      <c r="H11" s="52">
        <f>F11+G11</f>
        <v>11021</v>
      </c>
      <c r="I11" s="57"/>
      <c r="J11" s="56"/>
      <c r="K11" s="56"/>
      <c r="L11" s="56"/>
    </row>
    <row r="12" ht="24" customHeight="1" spans="1:12">
      <c r="A12" s="54"/>
      <c r="B12" s="48">
        <v>197966</v>
      </c>
      <c r="C12" s="55"/>
      <c r="D12" s="56"/>
      <c r="E12" s="58"/>
      <c r="F12" s="51">
        <v>6550</v>
      </c>
      <c r="G12" s="52">
        <v>197</v>
      </c>
      <c r="H12" s="52">
        <f>F12+G12</f>
        <v>6747</v>
      </c>
      <c r="I12" s="57"/>
      <c r="J12" s="56"/>
      <c r="K12" s="56"/>
      <c r="L12" s="56"/>
    </row>
    <row r="13" ht="15" spans="1:12">
      <c r="A13" s="52" t="s">
        <v>34</v>
      </c>
      <c r="B13" s="59"/>
      <c r="C13" s="59"/>
      <c r="D13" s="59"/>
      <c r="E13" s="60"/>
      <c r="F13" s="52">
        <f>SUM(F9:F12)</f>
        <v>23150</v>
      </c>
      <c r="G13" s="61">
        <f>SUM(G9:G12)</f>
        <v>696</v>
      </c>
      <c r="H13" s="61">
        <f>SUM(H9:H12)</f>
        <v>23846</v>
      </c>
      <c r="I13" s="61"/>
      <c r="J13" s="61"/>
      <c r="K13" s="61"/>
      <c r="L13" s="61"/>
    </row>
  </sheetData>
  <mergeCells count="13">
    <mergeCell ref="B4:E4"/>
    <mergeCell ref="F4:L4"/>
    <mergeCell ref="B5:E5"/>
    <mergeCell ref="F5:L5"/>
    <mergeCell ref="A9:A12"/>
    <mergeCell ref="C9:C12"/>
    <mergeCell ref="D9:D12"/>
    <mergeCell ref="E9:E12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8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35</v>
      </c>
      <c r="B2" s="5" t="s">
        <v>36</v>
      </c>
      <c r="C2" s="6"/>
    </row>
    <row r="3" ht="41" customHeight="1" spans="1:3">
      <c r="A3" s="4" t="s">
        <v>37</v>
      </c>
      <c r="B3" s="7" t="s">
        <v>38</v>
      </c>
      <c r="C3" s="8" t="s">
        <v>39</v>
      </c>
    </row>
    <row r="4" ht="41" customHeight="1" spans="1:3">
      <c r="A4" s="4" t="s">
        <v>40</v>
      </c>
      <c r="B4" s="9" t="s">
        <v>41</v>
      </c>
      <c r="C4" s="10"/>
    </row>
    <row r="5" ht="41" customHeight="1" spans="1:3">
      <c r="A5" s="4" t="s">
        <v>42</v>
      </c>
      <c r="B5" s="11" t="s">
        <v>43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v>23846</v>
      </c>
      <c r="C7" s="14"/>
    </row>
    <row r="8" ht="41" customHeight="1" spans="1:3">
      <c r="A8" s="4" t="s">
        <v>48</v>
      </c>
      <c r="B8" s="11" t="s">
        <v>33</v>
      </c>
      <c r="C8" s="15" t="s">
        <v>49</v>
      </c>
    </row>
    <row r="9" ht="41" customHeight="1" spans="1:3">
      <c r="A9" s="4" t="s">
        <v>50</v>
      </c>
      <c r="B9" s="16">
        <v>4</v>
      </c>
      <c r="C9" s="17" t="s">
        <v>51</v>
      </c>
    </row>
    <row r="10" ht="41" customHeight="1" spans="1:3">
      <c r="A10" s="4" t="s">
        <v>52</v>
      </c>
      <c r="B10" s="13">
        <v>3</v>
      </c>
      <c r="C10" s="17"/>
    </row>
    <row r="11" ht="41" customHeight="1" spans="1:3">
      <c r="A11" s="18" t="s">
        <v>53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90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2026-01-15T11:28:45Z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0FCF0FBF86D2463D865A6CB405DA135D_13</vt:lpwstr>
  </property>
  <property fmtid="{D5CDD505-2E9C-101B-9397-08002B2CF9AE}" pid="4" name="CalculationRule">
    <vt:i4>0</vt:i4>
  </property>
</Properties>
</file>