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<sst xmlns="http://schemas.openxmlformats.org/spreadsheetml/2006/main" count="48" uniqueCount="40">
  <si>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</si>
  <si>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</si>
  <si>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:73591084341348</t>
    </r>
  </si>
  <si>
    <t>Alice  13764005563
上海,上海市,闵行区,兴梅路485号中环科技园12楼1213室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</si>
  <si>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</si>
  <si>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</si>
  <si>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</si>
  <si>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</si>
  <si>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</si>
  <si>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</si>
  <si>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</si>
  <si>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</si>
  <si>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</si>
  <si>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</si>
  <si>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</si>
  <si>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</si>
  <si>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</si>
  <si>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</si>
  <si>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</si>
  <si>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</si>
  <si>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</si>
  <si>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</si>
  <si>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</si>
  <si>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</si>
  <si>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P26011632</t>
  </si>
  <si>
    <t xml:space="preserve"> 21 AULTH09845</t>
  </si>
  <si>
    <t>S26010571</t>
  </si>
  <si>
    <t>G7838AX</t>
  </si>
  <si>
    <t>26*16*11</t>
  </si>
  <si>
    <t>合计</t>
  </si>
  <si>
    <t>颜色</t>
  </si>
  <si>
    <t>尺码</t>
  </si>
  <si>
    <t>生产数</t>
  </si>
  <si>
    <t>尺码段</t>
  </si>
  <si>
    <t>PO号</t>
  </si>
  <si>
    <t>款号</t>
  </si>
  <si>
    <t>ER128</t>
  </si>
  <si>
    <t>S</t>
  </si>
  <si>
    <t>M</t>
  </si>
  <si>
    <t>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</si>
</sst>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1"/>
      <name val="Calibri"/>
      <charset val="134"/>
    </font>
    <font>
      <sz val="10.5"/>
      <color rgb="FF333333"/>
      <name val="Helvetica"/>
      <charset val="134"/>
    </font>
    <font>
      <b/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4" borderId="3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4">
      <alignment vertical="center"/>
    </xf>
    <xf numFmtId="0" fontId="23" fillId="0" borderId="4">
      <alignment vertical="center"/>
    </xf>
    <xf numFmtId="0" fontId="24" fillId="0" borderId="5">
      <alignment vertical="center"/>
    </xf>
    <xf numFmtId="0" fontId="24" fillId="0" borderId="0">
      <alignment vertical="center"/>
    </xf>
    <xf numFmtId="0" fontId="25" fillId="5" borderId="6">
      <alignment vertical="center"/>
    </xf>
    <xf numFmtId="0" fontId="26" fillId="6" borderId="7">
      <alignment vertical="center"/>
    </xf>
    <xf numFmtId="0" fontId="27" fillId="6" borderId="6">
      <alignment vertical="center"/>
    </xf>
    <xf numFmtId="0" fontId="28" fillId="7" borderId="8">
      <alignment vertical="center"/>
    </xf>
    <xf numFmtId="0" fontId="29" fillId="0" borderId="9">
      <alignment vertical="center"/>
    </xf>
    <xf numFmtId="0" fontId="30" fillId="0" borderId="1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5" fillId="12" borderId="0">
      <alignment vertical="center"/>
    </xf>
    <xf numFmtId="0" fontId="35" fillId="13" borderId="0">
      <alignment vertical="center"/>
    </xf>
    <xf numFmtId="0" fontId="34" fillId="14" borderId="0">
      <alignment vertical="center"/>
    </xf>
    <xf numFmtId="0" fontId="34" fillId="15" borderId="0">
      <alignment vertical="center"/>
    </xf>
    <xf numFmtId="0" fontId="35" fillId="16" borderId="0">
      <alignment vertical="center"/>
    </xf>
    <xf numFmtId="0" fontId="35" fillId="17" borderId="0">
      <alignment vertical="center"/>
    </xf>
    <xf numFmtId="0" fontId="34" fillId="18" borderId="0">
      <alignment vertical="center"/>
    </xf>
    <xf numFmtId="0" fontId="34" fillId="19" borderId="0">
      <alignment vertical="center"/>
    </xf>
    <xf numFmtId="0" fontId="35" fillId="20" borderId="0">
      <alignment vertical="center"/>
    </xf>
    <xf numFmtId="0" fontId="35" fillId="21" borderId="0">
      <alignment vertical="center"/>
    </xf>
    <xf numFmtId="0" fontId="34" fillId="22" borderId="0">
      <alignment vertical="center"/>
    </xf>
    <xf numFmtId="0" fontId="34" fillId="23" borderId="0">
      <alignment vertical="center"/>
    </xf>
    <xf numFmtId="0" fontId="35" fillId="24" borderId="0">
      <alignment vertical="center"/>
    </xf>
    <xf numFmtId="0" fontId="35" fillId="25" borderId="0">
      <alignment vertical="center"/>
    </xf>
    <xf numFmtId="0" fontId="34" fillId="26" borderId="0">
      <alignment vertical="center"/>
    </xf>
    <xf numFmtId="0" fontId="34" fillId="27" borderId="0">
      <alignment vertical="center"/>
    </xf>
    <xf numFmtId="0" fontId="35" fillId="28" borderId="0">
      <alignment vertical="center"/>
    </xf>
    <xf numFmtId="0" fontId="35" fillId="29" borderId="0">
      <alignment vertical="center"/>
    </xf>
    <xf numFmtId="0" fontId="34" fillId="30" borderId="0">
      <alignment vertical="center"/>
    </xf>
    <xf numFmtId="0" fontId="34" fillId="31" borderId="0">
      <alignment vertical="center"/>
    </xf>
    <xf numFmtId="0" fontId="35" fillId="32" borderId="0">
      <alignment vertical="center"/>
    </xf>
    <xf numFmtId="0" fontId="35" fillId="33" borderId="0">
      <alignment vertical="center"/>
    </xf>
    <xf numFmtId="0" fontId="34" fillId="34" borderId="0">
      <alignment vertical="center"/>
    </xf>
    <xf numFmtId="0" fontId="36" fillId="0" borderId="0">
      <alignment vertical="center"/>
    </xf>
  </cellStyleXfs>
  <cellXfs count="42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NumberFormat="1" applyFont="1" applyAlignment="1"/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workbookViewId="0">
      <selection activeCell="Q16" sqref="Q16"/>
    </sheetView>
  </sheetViews>
  <sheetFormatPr defaultColWidth="9" defaultRowHeight="13.5"/>
  <cols>
    <col min="2" max="2" width="15.3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46035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1062</v>
      </c>
      <c r="F8" s="31"/>
      <c r="G8" s="31">
        <v>1086</v>
      </c>
      <c r="H8" s="32">
        <v>1</v>
      </c>
      <c r="I8" s="33"/>
      <c r="J8" s="34">
        <v>1.3</v>
      </c>
      <c r="K8" s="34" t="s">
        <v>28</v>
      </c>
    </row>
    <row r="9" spans="1:11">
      <c r="A9" s="33" t="s">
        <v>29</v>
      </c>
      <c r="B9" s="33"/>
      <c r="C9" s="33"/>
      <c r="D9" s="31"/>
      <c r="E9" s="35">
        <f>SUM(E8:E8)</f>
        <v>1062</v>
      </c>
      <c r="F9" s="31"/>
      <c r="G9" s="35">
        <f>SUM(G8:G8)</f>
        <v>1086</v>
      </c>
      <c r="H9" s="33">
        <f>SUM(H8:H8)</f>
        <v>1</v>
      </c>
      <c r="I9" s="33"/>
      <c r="J9" s="33">
        <f>SUM(J8:J8)</f>
        <v>1.3</v>
      </c>
      <c r="K9" s="33">
        <f>SUM(K8:K8)</f>
        <v>0</v>
      </c>
    </row>
    <row r="11" ht="15" spans="1:11">
      <c r="A11" s="36" t="s">
        <v>30</v>
      </c>
      <c r="B11" s="36" t="s">
        <v>31</v>
      </c>
      <c r="C11" s="36" t="s">
        <v>17</v>
      </c>
      <c r="D11" s="36" t="s">
        <v>32</v>
      </c>
      <c r="E11" s="36" t="s">
        <v>33</v>
      </c>
      <c r="F11" s="37"/>
      <c r="G11" s="36" t="s">
        <v>34</v>
      </c>
      <c r="H11" s="36" t="s">
        <v>35</v>
      </c>
    </row>
    <row r="12" ht="15" spans="1:11">
      <c r="A12" s="38" t="s">
        <v>36</v>
      </c>
      <c r="B12" s="39" t="s">
        <v>37</v>
      </c>
      <c r="C12" s="38">
        <v>354</v>
      </c>
      <c r="D12" s="38">
        <v>362</v>
      </c>
      <c r="E12" s="38"/>
      <c r="F12" s="38"/>
      <c r="G12" s="38">
        <v>1764989</v>
      </c>
      <c r="H12" s="38" t="s">
        <v>27</v>
      </c>
      <c r="K12" s="28"/>
    </row>
    <row r="13" ht="15" spans="1:11">
      <c r="A13" s="38" t="s">
        <v>36</v>
      </c>
      <c r="B13" s="39" t="s">
        <v>38</v>
      </c>
      <c r="C13" s="38">
        <v>354</v>
      </c>
      <c r="D13" s="38">
        <v>362</v>
      </c>
      <c r="E13" s="38"/>
      <c r="F13" s="38"/>
      <c r="G13" s="38">
        <v>1764989</v>
      </c>
      <c r="H13" s="38" t="s">
        <v>27</v>
      </c>
      <c r="K13" s="28"/>
    </row>
    <row r="14" ht="15" spans="1:11">
      <c r="A14" s="38" t="s">
        <v>36</v>
      </c>
      <c r="B14" s="39" t="s">
        <v>39</v>
      </c>
      <c r="C14" s="38">
        <v>354</v>
      </c>
      <c r="D14" s="38">
        <v>362</v>
      </c>
      <c r="E14" s="38"/>
      <c r="F14" s="38"/>
      <c r="G14" s="38">
        <v>1764989</v>
      </c>
      <c r="H14" s="38" t="s">
        <v>27</v>
      </c>
    </row>
    <row r="15" ht="15" spans="1:11">
      <c r="A15" s="40" t="s">
        <v>29</v>
      </c>
      <c r="B15" s="38"/>
      <c r="C15" s="41">
        <f>SUM(C12:C14)</f>
        <v>1062</v>
      </c>
      <c r="D15" s="41">
        <f>SUM(D12:D14)</f>
        <v>1086</v>
      </c>
      <c r="E15" s="38"/>
      <c r="F15" s="38"/>
      <c r="G15" s="38"/>
      <c r="H15" s="38"/>
    </row>
  </sheetData>
  <mergeCells count="5">
    <mergeCell ref="A1:K1"/>
    <mergeCell ref="A2:D2"/>
    <mergeCell ref="E2:K2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2026-01-13T08:13:18Z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78B5D9B5FCDC4336A7C226AD6ECAD77D_12</vt:lpwstr>
  </property>
  <property fmtid="{D5CDD505-2E9C-101B-9397-08002B2CF9AE}" pid="4" name="CalculationRule">
    <vt:i4>0</vt:i4>
  </property>
</Properties>
</file>