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3594A22-86F1-4A51-BF8B-404AB329174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<sst xmlns="http://schemas.openxmlformats.org/spreadsheetml/2006/main" count="66" uniqueCount="66">
  <si>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</si>
  <si>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</si>
  <si>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</si>
  <si>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</si>
  <si>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</si>
  <si>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</si>
  <si>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</si>
  <si>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</si>
  <si>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</si>
  <si>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</si>
  <si>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</si>
  <si>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</si>
  <si>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</si>
  <si>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</si>
  <si>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</si>
  <si>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</si>
  <si>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</si>
  <si>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</si>
  <si>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</si>
  <si>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</si>
  <si>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</si>
  <si>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</si>
  <si>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</si>
  <si>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</si>
  <si>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</si>
  <si>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</si>
  <si>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</si>
  <si>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</si>
  <si>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</si>
  <si>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</si>
  <si>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</si>
  <si>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</si>
  <si>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</si>
  <si>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</si>
  <si>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</si>
  <si>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</si>
  <si>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</si>
  <si>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</si>
  <si>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</si>
  <si>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</si>
  <si>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</si>
  <si>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</si>
  <si>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</si>
  <si>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</si>
  <si>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</si>
  <si>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</si>
  <si>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</si>
  <si>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</si>
  <si>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</si>
  <si>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</si>
  <si>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t>2026-1.4</t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</si>
  <si>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:74100477293768</t>
    </r>
    <phoneticPr fontId="19" type="noConversion"/>
  </si>
  <si>
    <r>
      <rPr>
        <sz val="10.5"/>
        <color rgb="FF000000"/>
        <rFont val="微软雅黑"/>
        <family val="2"/>
        <charset val="134"/>
      </rPr>
      <t>宏梅：徐全妹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江苏省无锡市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江阴市祝塘镇新庄路</t>
    </r>
    <r>
      <rPr>
        <sz val="10.5"/>
        <color rgb="FF000000"/>
        <rFont val="Verdana"/>
        <family val="2"/>
        <charset val="134"/>
      </rPr>
      <t>77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 xml:space="preserve"> 13701520327</t>
    </r>
    <phoneticPr fontId="19" type="noConversion"/>
  </si>
  <si>
    <t>30x25x20</t>
  </si>
  <si>
    <t>30x25x20</t>
    <phoneticPr fontId="19" type="noConversion"/>
  </si>
  <si>
    <t>3.1</t>
    <phoneticPr fontId="19" type="noConversion"/>
  </si>
  <si>
    <t>3.5</t>
    <phoneticPr fontId="19" type="noConversion"/>
  </si>
  <si>
    <t>QABRLEFT073</t>
  </si>
  <si>
    <t>QABRLEFT073</t>
    <phoneticPr fontId="19" type="noConversion"/>
  </si>
  <si>
    <t>LTWOL24041 男上装主标 38*50mm</t>
  </si>
  <si>
    <t>LTWOL24041 男上装主标 38*50mm</t>
    <phoneticPr fontId="19" type="noConversion"/>
  </si>
  <si>
    <t>BLAKY 1100/564</t>
  </si>
  <si>
    <t>BLAKY 1100/564</t>
    <phoneticPr fontId="19" type="noConversion"/>
  </si>
  <si>
    <t>8000pccs</t>
    <phoneticPr fontId="19" type="noConversion"/>
  </si>
  <si>
    <t>3.5kg</t>
    <phoneticPr fontId="19" type="noConversion"/>
  </si>
  <si>
    <t>3.1kg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</si>
</sst>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3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67988</xdr:rowOff>
    </xdr:from>
    <xdr:to>
      <xdr:col>2</xdr:col>
      <xdr:colOff>152400</xdr:colOff>
      <xdr:row>13</xdr:row>
      <xdr:rowOff>7026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682A3A0-8007-390B-BF14-2C7A231C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67988"/>
          <a:ext cx="1303019" cy="231647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0</xdr:row>
      <xdr:rowOff>53340</xdr:rowOff>
    </xdr:from>
    <xdr:to>
      <xdr:col>4</xdr:col>
      <xdr:colOff>289560</xdr:colOff>
      <xdr:row>12</xdr:row>
      <xdr:rowOff>161712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4F21BD5-1764-6B7A-0182-324829DC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3041" y="53340"/>
          <a:ext cx="1295399" cy="2302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O9" sqref="O9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50</v>
      </c>
      <c r="F3" s="47"/>
      <c r="G3" s="5"/>
      <c r="H3" s="6"/>
    </row>
    <row r="4" spans="1:12" ht="15.6" x14ac:dyDescent="0.25">
      <c r="A4" s="3"/>
      <c r="B4" s="3"/>
      <c r="C4" s="3"/>
      <c r="D4" s="49" t="s">
        <v>51</v>
      </c>
      <c r="E4" s="49"/>
      <c r="F4" s="49"/>
      <c r="G4" s="49"/>
      <c r="H4" s="6"/>
    </row>
    <row r="5" spans="1:12" ht="25.5" customHeight="1" x14ac:dyDescent="0.25">
      <c r="A5" s="48" t="s">
        <v>52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6" t="s">
        <v>58</v>
      </c>
      <c r="B8" s="53" t="s">
        <v>60</v>
      </c>
      <c r="C8" s="50" t="s">
        <v>62</v>
      </c>
      <c r="D8" s="16"/>
      <c r="E8" s="11" t="s">
        <v>48</v>
      </c>
      <c r="F8" s="24">
        <v>304</v>
      </c>
      <c r="G8" s="25">
        <f t="shared" ref="G8" si="0">F8*0.05</f>
        <v>15.200000000000001</v>
      </c>
      <c r="H8" s="25">
        <f t="shared" ref="H8" si="1">SUM(F8:G8)</f>
        <v>319.2</v>
      </c>
      <c r="I8" s="37" t="s">
        <v>27</v>
      </c>
      <c r="J8" s="37" t="s">
        <v>55</v>
      </c>
      <c r="K8" s="37" t="s">
        <v>56</v>
      </c>
      <c r="L8" s="40" t="s">
        <v>54</v>
      </c>
    </row>
    <row r="9" spans="1:12" ht="14.4" customHeight="1" x14ac:dyDescent="0.25">
      <c r="A9" s="57"/>
      <c r="B9" s="54"/>
      <c r="C9" s="51"/>
      <c r="D9" s="31"/>
      <c r="E9" s="11" t="s">
        <v>44</v>
      </c>
      <c r="F9" s="24">
        <v>1160</v>
      </c>
      <c r="G9" s="25">
        <f t="shared" ref="G9" si="2">F9*0.05</f>
        <v>58</v>
      </c>
      <c r="H9" s="25">
        <f t="shared" ref="H9" si="3">SUM(F9:G9)</f>
        <v>1218</v>
      </c>
      <c r="I9" s="38"/>
      <c r="J9" s="38"/>
      <c r="K9" s="38"/>
      <c r="L9" s="41"/>
    </row>
    <row r="10" spans="1:12" ht="14.4" customHeight="1" x14ac:dyDescent="0.25">
      <c r="A10" s="57"/>
      <c r="B10" s="54"/>
      <c r="C10" s="51"/>
      <c r="D10" s="32"/>
      <c r="E10" s="11" t="s">
        <v>45</v>
      </c>
      <c r="F10" s="24">
        <v>2392</v>
      </c>
      <c r="G10" s="25">
        <f t="shared" ref="G10:G13" si="4">F10*0.05</f>
        <v>119.60000000000001</v>
      </c>
      <c r="H10" s="25">
        <f t="shared" ref="H10:H13" si="5">SUM(F10:G10)</f>
        <v>2511.6</v>
      </c>
      <c r="I10" s="38"/>
      <c r="J10" s="38"/>
      <c r="K10" s="38"/>
      <c r="L10" s="41"/>
    </row>
    <row r="11" spans="1:12" ht="14.4" customHeight="1" x14ac:dyDescent="0.25">
      <c r="A11" s="57"/>
      <c r="B11" s="54"/>
      <c r="C11" s="51"/>
      <c r="D11" s="31"/>
      <c r="E11" s="11" t="s">
        <v>46</v>
      </c>
      <c r="F11" s="24">
        <v>2128</v>
      </c>
      <c r="G11" s="25">
        <f t="shared" si="4"/>
        <v>106.4</v>
      </c>
      <c r="H11" s="25">
        <f t="shared" si="5"/>
        <v>2234.4</v>
      </c>
      <c r="I11" s="38"/>
      <c r="J11" s="38"/>
      <c r="K11" s="38"/>
      <c r="L11" s="41"/>
    </row>
    <row r="12" spans="1:12" ht="14.4" customHeight="1" x14ac:dyDescent="0.25">
      <c r="A12" s="57"/>
      <c r="B12" s="54"/>
      <c r="C12" s="51"/>
      <c r="D12" s="31"/>
      <c r="E12" s="11" t="s">
        <v>47</v>
      </c>
      <c r="F12" s="24">
        <v>1240</v>
      </c>
      <c r="G12" s="25">
        <f t="shared" ref="G12" si="6">F12*0.05</f>
        <v>62</v>
      </c>
      <c r="H12" s="25">
        <f t="shared" ref="H12" si="7">SUM(F12:G12)</f>
        <v>1302</v>
      </c>
      <c r="I12" s="38"/>
      <c r="J12" s="38"/>
      <c r="K12" s="38"/>
      <c r="L12" s="41"/>
    </row>
    <row r="13" spans="1:12" ht="14.4" customHeight="1" x14ac:dyDescent="0.25">
      <c r="A13" s="58"/>
      <c r="B13" s="55"/>
      <c r="C13" s="52"/>
      <c r="D13" s="31"/>
      <c r="E13" s="11" t="s">
        <v>49</v>
      </c>
      <c r="F13" s="24">
        <v>776</v>
      </c>
      <c r="G13" s="25">
        <f t="shared" si="4"/>
        <v>38.800000000000004</v>
      </c>
      <c r="H13" s="25">
        <f t="shared" si="5"/>
        <v>814.8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8000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J7" sqref="J7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9"/>
      <c r="B1" s="60"/>
      <c r="C1" s="61"/>
      <c r="D1" s="2"/>
    </row>
    <row r="2" spans="1:4" ht="26.4" customHeight="1" thickBot="1" x14ac:dyDescent="0.3">
      <c r="A2" s="26" t="s">
        <v>29</v>
      </c>
      <c r="B2" s="27"/>
      <c r="C2" s="62"/>
    </row>
    <row r="3" spans="1:4" ht="26.4" customHeight="1" thickBot="1" x14ac:dyDescent="0.3">
      <c r="A3" s="26" t="s">
        <v>30</v>
      </c>
      <c r="B3" s="36" t="s">
        <v>57</v>
      </c>
      <c r="C3" s="63"/>
    </row>
    <row r="4" spans="1:4" ht="26.4" customHeight="1" thickBot="1" x14ac:dyDescent="0.3">
      <c r="A4" s="26" t="s">
        <v>31</v>
      </c>
      <c r="B4" s="36" t="s">
        <v>61</v>
      </c>
      <c r="C4" s="63"/>
    </row>
    <row r="5" spans="1:4" ht="26.4" customHeight="1" thickBot="1" x14ac:dyDescent="0.3">
      <c r="A5" s="26" t="s">
        <v>32</v>
      </c>
      <c r="B5" s="33" t="s">
        <v>59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4" t="s">
        <v>36</v>
      </c>
    </row>
    <row r="7" spans="1:4" ht="57" customHeight="1" thickBot="1" x14ac:dyDescent="0.3">
      <c r="A7" s="26" t="s">
        <v>37</v>
      </c>
      <c r="B7" s="34" t="s">
        <v>63</v>
      </c>
      <c r="C7" s="64"/>
    </row>
    <row r="8" spans="1:4" ht="24.6" customHeight="1" thickBot="1" x14ac:dyDescent="0.3">
      <c r="A8" s="26" t="s">
        <v>38</v>
      </c>
      <c r="B8" s="35" t="s">
        <v>53</v>
      </c>
      <c r="C8" s="28" t="s">
        <v>39</v>
      </c>
    </row>
    <row r="9" spans="1:4" ht="24.6" customHeight="1" thickBot="1" x14ac:dyDescent="0.3">
      <c r="A9" s="29" t="s">
        <v>40</v>
      </c>
      <c r="B9" s="30" t="s">
        <v>64</v>
      </c>
      <c r="C9" s="65" t="s">
        <v>41</v>
      </c>
    </row>
    <row r="10" spans="1:4" ht="24.6" customHeight="1" thickBot="1" x14ac:dyDescent="0.3">
      <c r="A10" s="29" t="s">
        <v>42</v>
      </c>
      <c r="B10" s="26" t="s">
        <v>65</v>
      </c>
      <c r="C10" s="65"/>
    </row>
    <row r="11" spans="1:4" ht="24.6" customHeight="1" thickBot="1" x14ac:dyDescent="0.3">
      <c r="A11" s="29" t="s">
        <v>43</v>
      </c>
      <c r="B11" s="26"/>
      <c r="C11" s="65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G12" sqref="G12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2026-01-04T06:57:32Z</cp:lastPrinted>
  <dcterms:created xsi:type="dcterms:W3CDTF">2022-07-05T05:25:00Z</dcterms:created>
  <dcterms:modified xsi:type="dcterms:W3CDTF">2026-01-04T07:01:14Z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