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86D350D0-BEC1-42E1-8D63-9FE855687E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发货清单" sheetId="1" r:id="rId1"/>
    <sheet name="箱唛" sheetId="2" r:id="rId2"/>
    <sheet name="照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12" i="1"/>
  <c r="H12" i="1" s="1"/>
  <c r="G8" i="1"/>
  <c r="H8" i="1" s="1"/>
  <c r="G13" i="1"/>
  <c r="H13" i="1" s="1"/>
  <c r="G11" i="1"/>
  <c r="H11" i="1" s="1"/>
  <c r="G10" i="1"/>
  <c r="H10" i="1" s="1"/>
  <c r="G9" i="1"/>
  <c r="H9" i="1" s="1"/>
</calcChain>
</file>

<file path=xl/sharedStrings.xml><?xml version="1.0" encoding="utf-8"?>
<sst xmlns="http://schemas.openxmlformats.org/spreadsheetml/2006/main" count="66" uniqueCount="64">
  <si>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</si>
  <si>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</si>
  <si>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</si>
  <si>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</si>
  <si>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</si>
  <si>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</si>
  <si>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</si>
  <si>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</si>
  <si>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</si>
  <si>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</si>
  <si>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</si>
  <si>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</si>
  <si>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</si>
  <si>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</si>
  <si>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</si>
  <si>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</si>
  <si>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</si>
  <si>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</si>
  <si>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</si>
  <si>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</si>
  <si>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</si>
  <si>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</si>
  <si>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</si>
  <si>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</si>
  <si>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</si>
  <si>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</si>
  <si>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family val="2"/>
      </rPr>
      <t>(CM)</t>
    </r>
  </si>
  <si>
    <t>1/1</t>
  </si>
  <si>
    <t>合计</t>
  </si>
  <si>
    <t>Factory name (工厂名称)</t>
  </si>
  <si>
    <t>PO. Number(订单号)</t>
  </si>
  <si>
    <t>Style Code.(款号)</t>
  </si>
  <si>
    <t>Product Code.(产品编号)</t>
  </si>
  <si>
    <t>Carton No.(箱号):</t>
  </si>
  <si>
    <t>Inner Packages(包装方式）</t>
  </si>
  <si>
    <t>500pcs</t>
    <phoneticPr fontId="19" type="noConversion"/>
  </si>
  <si>
    <t>1/1</t>
    <phoneticPr fontId="19" type="noConversion"/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</si>
  <si>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</si>
  <si>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</si>
  <si>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</si>
  <si>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</si>
  <si>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</si>
  <si>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</si>
  <si>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</si>
  <si>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S</t>
    <phoneticPr fontId="19" type="noConversion"/>
  </si>
  <si>
    <t>M</t>
    <phoneticPr fontId="19" type="noConversion"/>
  </si>
  <si>
    <t>L</t>
    <phoneticPr fontId="19" type="noConversion"/>
  </si>
  <si>
    <t>XL</t>
    <phoneticPr fontId="19" type="noConversion"/>
  </si>
  <si>
    <t>XS</t>
    <phoneticPr fontId="19" type="noConversion"/>
  </si>
  <si>
    <t>XXL</t>
    <phoneticPr fontId="19" type="noConversion"/>
  </si>
  <si>
    <t>LTWOL24041 男上装主标 38*50mm</t>
  </si>
  <si>
    <t>LTWOL24041 男上装主标 38*50mm</t>
    <phoneticPr fontId="19" type="noConversion"/>
  </si>
  <si>
    <t xml:space="preserve">AMSLEFTIES929 </t>
  </si>
  <si>
    <t xml:space="preserve">AMSLEFTIES929 </t>
    <phoneticPr fontId="19" type="noConversion"/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</si>
  <si>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family val="2"/>
      </rPr>
      <t>:</t>
    </r>
    <r>
      <rPr>
        <b/>
        <sz val="11"/>
        <color theme="1"/>
        <rFont val="宋体"/>
        <family val="2"/>
        <charset val="134"/>
      </rPr>
      <t>中通</t>
    </r>
    <r>
      <rPr>
        <b/>
        <sz val="11"/>
        <color theme="1"/>
        <rFont val="Calibri"/>
        <family val="2"/>
        <charset val="134"/>
      </rPr>
      <t>74100477293801</t>
    </r>
    <phoneticPr fontId="19" type="noConversion"/>
  </si>
  <si>
    <t>TOSAT POLO</t>
  </si>
  <si>
    <t>TOSAT POLO</t>
    <phoneticPr fontId="19" type="noConversion"/>
  </si>
  <si>
    <r>
      <rPr>
        <sz val="10.5"/>
        <color rgb="FF000000"/>
        <rFont val="宋体"/>
        <family val="2"/>
        <charset val="134"/>
      </rPr>
      <t>河南美畅服装厂李娟</t>
    </r>
    <r>
      <rPr>
        <sz val="10.5"/>
        <color rgb="FF000000"/>
        <rFont val="Verdana"/>
        <family val="2"/>
        <charset val="134"/>
      </rPr>
      <t xml:space="preserve"> 13938699882 </t>
    </r>
    <r>
      <rPr>
        <sz val="10.5"/>
        <color rgb="FF000000"/>
        <rFont val="宋体"/>
        <family val="2"/>
        <charset val="134"/>
      </rPr>
      <t>河南安阳市汤阴县伏道镇</t>
    </r>
    <phoneticPr fontId="19" type="noConversion"/>
  </si>
  <si>
    <t>2026-1.16</t>
    <phoneticPr fontId="19" type="noConversion"/>
  </si>
  <si>
    <t>3000pccs</t>
    <phoneticPr fontId="19" type="noConversion"/>
  </si>
  <si>
    <t>袋子</t>
    <phoneticPr fontId="19" type="noConversion"/>
  </si>
  <si>
    <t>1.2</t>
    <phoneticPr fontId="19" type="noConversion"/>
  </si>
  <si>
    <t>袋子</t>
    <phoneticPr fontId="18" type="noConversion"/>
  </si>
  <si>
    <t>1.2kg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</si>
</sst>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34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charset val="134"/>
      <scheme val="minor"/>
    </font>
    <font>
      <sz val="10.5"/>
      <color rgb="FF000000"/>
      <name val="微软雅黑"/>
      <charset val="134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color rgb="FF38404B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1"/>
      <color indexed="8"/>
      <name val="Calibri"/>
      <family val="2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b/>
      <sz val="36"/>
      <color theme="5" tint="0.39991454817346722"/>
      <name val="Segoe Print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Arial"/>
      <family val="2"/>
    </font>
    <font>
      <b/>
      <sz val="10"/>
      <color rgb="FF31353B"/>
      <name val="Segoe UI"/>
      <family val="2"/>
    </font>
    <font>
      <b/>
      <sz val="4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Calibri"/>
      <family val="2"/>
      <charset val="134"/>
    </font>
    <font>
      <sz val="11"/>
      <color rgb="FF000000"/>
      <name val="宋体"/>
      <family val="3"/>
      <charset val="134"/>
      <scheme val="minor"/>
    </font>
    <font>
      <b/>
      <sz val="11"/>
      <color theme="1"/>
      <name val="宋体"/>
      <family val="2"/>
      <charset val="134"/>
    </font>
    <font>
      <sz val="10.5"/>
      <color rgb="FF00000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2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5" fillId="0" borderId="1" xfId="0" applyFont="1" applyBorder="1">
      <alignment vertical="center"/>
    </xf>
    <xf numFmtId="0" fontId="25" fillId="0" borderId="12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49" fontId="20" fillId="0" borderId="1" xfId="1" applyNumberFormat="1" applyFont="1" applyBorder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20" fillId="0" borderId="1" xfId="1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0" fontId="27" fillId="0" borderId="1" xfId="0" applyFont="1" applyBorder="1">
      <alignment vertical="center"/>
    </xf>
    <xf numFmtId="49" fontId="20" fillId="0" borderId="4" xfId="1" applyNumberFormat="1" applyFont="1" applyBorder="1" applyAlignment="1">
      <alignment horizontal="center" vertical="center" wrapText="1"/>
    </xf>
    <xf numFmtId="49" fontId="20" fillId="0" borderId="5" xfId="1" applyNumberFormat="1" applyFont="1" applyBorder="1" applyAlignment="1">
      <alignment horizontal="center" vertical="center" wrapText="1"/>
    </xf>
    <xf numFmtId="49" fontId="20" fillId="0" borderId="15" xfId="1" applyNumberFormat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2" xr:uid="{00000000-0005-0000-0000-000032000000}"/>
    <cellStyle name="常规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413384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</xdr:rowOff>
    </xdr:from>
    <xdr:to>
      <xdr:col>0</xdr:col>
      <xdr:colOff>1736725</xdr:colOff>
      <xdr:row>0</xdr:row>
      <xdr:rowOff>586740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DA33343-B023-4AE6-8F39-934DA573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"/>
          <a:ext cx="1660525" cy="579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0</xdr:row>
      <xdr:rowOff>60960</xdr:rowOff>
    </xdr:from>
    <xdr:to>
      <xdr:col>4</xdr:col>
      <xdr:colOff>132541</xdr:colOff>
      <xdr:row>25</xdr:row>
      <xdr:rowOff>5334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3BE6F0E-B325-87A2-9A8D-D8DEE7358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1" y="60960"/>
          <a:ext cx="2540460" cy="4516374"/>
        </a:xfrm>
        <a:prstGeom prst="rect">
          <a:avLst/>
        </a:prstGeom>
      </xdr:spPr>
    </xdr:pic>
    <xdr:clientData/>
  </xdr:twoCellAnchor>
  <xdr:twoCellAnchor editAs="oneCell">
    <xdr:from>
      <xdr:col>4</xdr:col>
      <xdr:colOff>213361</xdr:colOff>
      <xdr:row>0</xdr:row>
      <xdr:rowOff>68580</xdr:rowOff>
    </xdr:from>
    <xdr:to>
      <xdr:col>8</xdr:col>
      <xdr:colOff>250651</xdr:colOff>
      <xdr:row>24</xdr:row>
      <xdr:rowOff>134874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3DC305C-5048-DAF1-04B0-A8464AEF2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2241" y="68580"/>
          <a:ext cx="2506170" cy="4455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P11" sqref="P11"/>
    </sheetView>
  </sheetViews>
  <sheetFormatPr defaultColWidth="9" defaultRowHeight="14.4" x14ac:dyDescent="0.25"/>
  <cols>
    <col min="1" max="1" width="15" customWidth="1"/>
    <col min="2" max="2" width="10" customWidth="1"/>
    <col min="3" max="3" width="9.44140625" customWidth="1"/>
    <col min="12" max="12" width="10.44140625" customWidth="1"/>
  </cols>
  <sheetData>
    <row r="1" spans="1:12" ht="25.8" x14ac:dyDescent="0.25">
      <c r="A1" s="43" t="s">
        <v>0</v>
      </c>
      <c r="B1" s="44"/>
      <c r="C1" s="44"/>
      <c r="D1" s="44"/>
      <c r="E1" s="44"/>
      <c r="F1" s="44"/>
      <c r="G1" s="44"/>
      <c r="H1" s="45"/>
      <c r="I1" s="46"/>
      <c r="J1" s="44"/>
      <c r="K1" s="44"/>
      <c r="L1" s="44"/>
    </row>
    <row r="2" spans="1:12" ht="25.8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5.6" x14ac:dyDescent="0.25">
      <c r="A3" s="3"/>
      <c r="B3" s="3"/>
      <c r="C3" s="3"/>
      <c r="D3" s="4" t="s">
        <v>2</v>
      </c>
      <c r="E3" s="47" t="s">
        <v>58</v>
      </c>
      <c r="F3" s="47"/>
      <c r="G3" s="5"/>
      <c r="H3" s="6"/>
    </row>
    <row r="4" spans="1:12" ht="15.6" x14ac:dyDescent="0.25">
      <c r="A4" s="3"/>
      <c r="B4" s="3"/>
      <c r="C4" s="3"/>
      <c r="D4" s="49" t="s">
        <v>54</v>
      </c>
      <c r="E4" s="49"/>
      <c r="F4" s="49"/>
      <c r="G4" s="49"/>
      <c r="H4" s="6"/>
    </row>
    <row r="5" spans="1:12" ht="25.5" customHeight="1" x14ac:dyDescent="0.25">
      <c r="A5" s="48" t="s">
        <v>57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41.4" x14ac:dyDescent="0.25">
      <c r="A6" s="7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2" t="s">
        <v>10</v>
      </c>
      <c r="I6" s="11" t="s">
        <v>11</v>
      </c>
      <c r="J6" s="11" t="s">
        <v>12</v>
      </c>
      <c r="K6" s="11" t="s">
        <v>13</v>
      </c>
      <c r="L6" s="8" t="s">
        <v>14</v>
      </c>
    </row>
    <row r="7" spans="1:12" ht="25.8" x14ac:dyDescent="0.25">
      <c r="A7" s="13" t="s">
        <v>15</v>
      </c>
      <c r="B7" s="14" t="s">
        <v>16</v>
      </c>
      <c r="C7" s="15" t="s">
        <v>17</v>
      </c>
      <c r="D7" s="16" t="s">
        <v>18</v>
      </c>
      <c r="E7" s="16" t="s">
        <v>19</v>
      </c>
      <c r="F7" s="17" t="s">
        <v>20</v>
      </c>
      <c r="G7" s="16" t="s">
        <v>21</v>
      </c>
      <c r="H7" s="18" t="s">
        <v>22</v>
      </c>
      <c r="I7" s="16" t="s">
        <v>23</v>
      </c>
      <c r="J7" s="16" t="s">
        <v>24</v>
      </c>
      <c r="K7" s="16" t="s">
        <v>25</v>
      </c>
      <c r="L7" s="14" t="s">
        <v>26</v>
      </c>
    </row>
    <row r="8" spans="1:12" x14ac:dyDescent="0.25">
      <c r="A8" s="56" t="s">
        <v>53</v>
      </c>
      <c r="B8" s="53" t="s">
        <v>51</v>
      </c>
      <c r="C8" s="50" t="s">
        <v>56</v>
      </c>
      <c r="D8" s="16"/>
      <c r="E8" s="11" t="s">
        <v>48</v>
      </c>
      <c r="F8" s="24">
        <v>144</v>
      </c>
      <c r="G8" s="25">
        <f t="shared" ref="G8" si="0">F8*0.05</f>
        <v>7.2</v>
      </c>
      <c r="H8" s="25">
        <f t="shared" ref="H8" si="1">SUM(F8:G8)</f>
        <v>151.19999999999999</v>
      </c>
      <c r="I8" s="37" t="s">
        <v>27</v>
      </c>
      <c r="J8" s="37" t="s">
        <v>61</v>
      </c>
      <c r="K8" s="37" t="s">
        <v>61</v>
      </c>
      <c r="L8" s="40" t="s">
        <v>60</v>
      </c>
    </row>
    <row r="9" spans="1:12" ht="14.4" customHeight="1" x14ac:dyDescent="0.25">
      <c r="A9" s="57"/>
      <c r="B9" s="54"/>
      <c r="C9" s="51"/>
      <c r="D9" s="31"/>
      <c r="E9" s="11" t="s">
        <v>44</v>
      </c>
      <c r="F9" s="24">
        <v>486</v>
      </c>
      <c r="G9" s="25">
        <f t="shared" ref="G9" si="2">F9*0.05</f>
        <v>24.3</v>
      </c>
      <c r="H9" s="25">
        <f t="shared" ref="H9" si="3">SUM(F9:G9)</f>
        <v>510.3</v>
      </c>
      <c r="I9" s="38"/>
      <c r="J9" s="38"/>
      <c r="K9" s="38"/>
      <c r="L9" s="41"/>
    </row>
    <row r="10" spans="1:12" ht="14.4" customHeight="1" x14ac:dyDescent="0.25">
      <c r="A10" s="57"/>
      <c r="B10" s="54"/>
      <c r="C10" s="51"/>
      <c r="D10" s="32"/>
      <c r="E10" s="11" t="s">
        <v>45</v>
      </c>
      <c r="F10" s="24">
        <v>861</v>
      </c>
      <c r="G10" s="25">
        <f t="shared" ref="G10:G13" si="4">F10*0.05</f>
        <v>43.050000000000004</v>
      </c>
      <c r="H10" s="25">
        <f t="shared" ref="H10:H13" si="5">SUM(F10:G10)</f>
        <v>904.05</v>
      </c>
      <c r="I10" s="38"/>
      <c r="J10" s="38"/>
      <c r="K10" s="38"/>
      <c r="L10" s="41"/>
    </row>
    <row r="11" spans="1:12" ht="14.4" customHeight="1" x14ac:dyDescent="0.25">
      <c r="A11" s="57"/>
      <c r="B11" s="54"/>
      <c r="C11" s="51"/>
      <c r="D11" s="31"/>
      <c r="E11" s="11" t="s">
        <v>46</v>
      </c>
      <c r="F11" s="24">
        <v>705</v>
      </c>
      <c r="G11" s="25">
        <f t="shared" si="4"/>
        <v>35.25</v>
      </c>
      <c r="H11" s="25">
        <f t="shared" si="5"/>
        <v>740.25</v>
      </c>
      <c r="I11" s="38"/>
      <c r="J11" s="38"/>
      <c r="K11" s="38"/>
      <c r="L11" s="41"/>
    </row>
    <row r="12" spans="1:12" ht="14.4" customHeight="1" x14ac:dyDescent="0.25">
      <c r="A12" s="57"/>
      <c r="B12" s="54"/>
      <c r="C12" s="51"/>
      <c r="D12" s="31"/>
      <c r="E12" s="11" t="s">
        <v>47</v>
      </c>
      <c r="F12" s="24">
        <v>474</v>
      </c>
      <c r="G12" s="25">
        <f t="shared" ref="G12" si="6">F12*0.05</f>
        <v>23.700000000000003</v>
      </c>
      <c r="H12" s="25">
        <f t="shared" ref="H12" si="7">SUM(F12:G12)</f>
        <v>497.7</v>
      </c>
      <c r="I12" s="38"/>
      <c r="J12" s="38"/>
      <c r="K12" s="38"/>
      <c r="L12" s="41"/>
    </row>
    <row r="13" spans="1:12" ht="14.4" customHeight="1" x14ac:dyDescent="0.25">
      <c r="A13" s="58"/>
      <c r="B13" s="55"/>
      <c r="C13" s="52"/>
      <c r="D13" s="31"/>
      <c r="E13" s="11" t="s">
        <v>49</v>
      </c>
      <c r="F13" s="24">
        <v>330</v>
      </c>
      <c r="G13" s="25">
        <f t="shared" si="4"/>
        <v>16.5</v>
      </c>
      <c r="H13" s="25">
        <f t="shared" si="5"/>
        <v>346.5</v>
      </c>
      <c r="I13" s="39"/>
      <c r="J13" s="39"/>
      <c r="K13" s="39"/>
      <c r="L13" s="42"/>
    </row>
    <row r="14" spans="1:12" x14ac:dyDescent="0.25">
      <c r="A14" s="21" t="s">
        <v>28</v>
      </c>
      <c r="B14" s="22"/>
      <c r="C14" s="23"/>
      <c r="D14" s="23"/>
      <c r="E14" s="23"/>
      <c r="F14" s="19">
        <f>SUM(F8:F13)</f>
        <v>3000</v>
      </c>
      <c r="G14" s="20"/>
      <c r="H14" s="12"/>
      <c r="I14" s="23"/>
      <c r="J14" s="23"/>
      <c r="K14" s="23"/>
      <c r="L14" s="23"/>
    </row>
  </sheetData>
  <mergeCells count="12">
    <mergeCell ref="J8:J13"/>
    <mergeCell ref="K8:K13"/>
    <mergeCell ref="L8:L13"/>
    <mergeCell ref="A1:L1"/>
    <mergeCell ref="A2:L2"/>
    <mergeCell ref="E3:F3"/>
    <mergeCell ref="A5:L5"/>
    <mergeCell ref="D4:G4"/>
    <mergeCell ref="C8:C13"/>
    <mergeCell ref="B8:B13"/>
    <mergeCell ref="A8:A13"/>
    <mergeCell ref="I8:I13"/>
  </mergeCells>
  <phoneticPr fontId="19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B10" sqref="B10"/>
    </sheetView>
  </sheetViews>
  <sheetFormatPr defaultColWidth="9" defaultRowHeight="14.4" x14ac:dyDescent="0.25"/>
  <cols>
    <col min="1" max="1" width="30.109375" customWidth="1"/>
    <col min="2" max="2" width="31.44140625" customWidth="1"/>
    <col min="3" max="3" width="23.5546875" customWidth="1"/>
  </cols>
  <sheetData>
    <row r="1" spans="1:4" s="1" customFormat="1" ht="51" customHeight="1" thickBot="1" x14ac:dyDescent="2.35">
      <c r="A1" s="59"/>
      <c r="B1" s="60"/>
      <c r="C1" s="61"/>
      <c r="D1" s="2"/>
    </row>
    <row r="2" spans="1:4" ht="26.4" customHeight="1" thickBot="1" x14ac:dyDescent="0.3">
      <c r="A2" s="26" t="s">
        <v>29</v>
      </c>
      <c r="B2" s="27"/>
      <c r="C2" s="62"/>
    </row>
    <row r="3" spans="1:4" ht="26.4" customHeight="1" thickBot="1" x14ac:dyDescent="0.3">
      <c r="A3" s="26" t="s">
        <v>30</v>
      </c>
      <c r="B3" s="36" t="s">
        <v>52</v>
      </c>
      <c r="C3" s="63"/>
    </row>
    <row r="4" spans="1:4" ht="26.4" customHeight="1" thickBot="1" x14ac:dyDescent="0.3">
      <c r="A4" s="26" t="s">
        <v>31</v>
      </c>
      <c r="B4" s="36" t="s">
        <v>55</v>
      </c>
      <c r="C4" s="63"/>
    </row>
    <row r="5" spans="1:4" ht="26.4" customHeight="1" thickBot="1" x14ac:dyDescent="0.3">
      <c r="A5" s="26" t="s">
        <v>32</v>
      </c>
      <c r="B5" s="33" t="s">
        <v>50</v>
      </c>
      <c r="C5" s="28" t="s">
        <v>33</v>
      </c>
    </row>
    <row r="6" spans="1:4" ht="26.4" customHeight="1" thickBot="1" x14ac:dyDescent="0.3">
      <c r="A6" s="26" t="s">
        <v>34</v>
      </c>
      <c r="B6" s="28" t="s">
        <v>35</v>
      </c>
      <c r="C6" s="64" t="s">
        <v>36</v>
      </c>
    </row>
    <row r="7" spans="1:4" ht="57" customHeight="1" thickBot="1" x14ac:dyDescent="0.3">
      <c r="A7" s="26" t="s">
        <v>37</v>
      </c>
      <c r="B7" s="34" t="s">
        <v>59</v>
      </c>
      <c r="C7" s="64"/>
    </row>
    <row r="8" spans="1:4" ht="24.6" customHeight="1" thickBot="1" x14ac:dyDescent="0.3">
      <c r="A8" s="26" t="s">
        <v>38</v>
      </c>
      <c r="B8" s="35" t="s">
        <v>62</v>
      </c>
      <c r="C8" s="28" t="s">
        <v>39</v>
      </c>
    </row>
    <row r="9" spans="1:4" ht="24.6" customHeight="1" thickBot="1" x14ac:dyDescent="0.3">
      <c r="A9" s="29" t="s">
        <v>40</v>
      </c>
      <c r="B9" s="30" t="s">
        <v>63</v>
      </c>
      <c r="C9" s="65" t="s">
        <v>41</v>
      </c>
    </row>
    <row r="10" spans="1:4" ht="24.6" customHeight="1" thickBot="1" x14ac:dyDescent="0.3">
      <c r="A10" s="29" t="s">
        <v>42</v>
      </c>
      <c r="B10" s="30" t="s">
        <v>63</v>
      </c>
      <c r="C10" s="65"/>
    </row>
    <row r="11" spans="1:4" ht="24.6" customHeight="1" thickBot="1" x14ac:dyDescent="0.3">
      <c r="A11" s="29" t="s">
        <v>43</v>
      </c>
      <c r="B11" s="26"/>
      <c r="C11" s="65"/>
    </row>
  </sheetData>
  <mergeCells count="4">
    <mergeCell ref="A1:C1"/>
    <mergeCell ref="C2:C4"/>
    <mergeCell ref="C6:C7"/>
    <mergeCell ref="C9:C11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S18" sqref="S18"/>
    </sheetView>
  </sheetViews>
  <sheetFormatPr defaultColWidth="9" defaultRowHeight="14.4" x14ac:dyDescent="0.25"/>
  <sheetData/>
  <phoneticPr fontId="19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照片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2026-01-16T04:57:44Z</cp:lastPrinted>
  <dcterms:created xsi:type="dcterms:W3CDTF">2022-07-05T05:25:00Z</dcterms:created>
  <dcterms:modified xsi:type="dcterms:W3CDTF">2026-01-16T06:26:22Z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