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332B71C6-AC74-433D-B5C5-07B380554C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7" l="1"/>
  <c r="G11" i="7"/>
  <c r="G10" i="7"/>
  <c r="F16" i="7"/>
  <c r="G9" i="7"/>
  <c r="G8" i="7"/>
</calcChain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<sst xmlns="http://schemas.openxmlformats.org/spreadsheetml/2006/main" count="42" uniqueCount="42">
  <si>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</si>
  <si>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</si>
  <si>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</si>
  <si>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</si>
  <si>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</si>
  <si>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</si>
  <si>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</si>
  <si>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</si>
  <si>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</si>
  <si>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</si>
  <si>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</si>
  <si>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</si>
  <si>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</si>
  <si>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</si>
  <si>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</si>
  <si>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</si>
  <si>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</si>
  <si>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</si>
  <si>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</si>
  <si>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</si>
  <si>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</si>
  <si>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</si>
  <si>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</si>
  <si>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</si>
  <si>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</si>
  <si>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</si>
  <si>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</si>
  <si>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</si>
  <si>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</si>
  <si>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</si>
  <si>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袋子</t>
    <phoneticPr fontId="25" type="noConversion"/>
  </si>
  <si>
    <t>XS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</si>
  <si>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</si>
  <si>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</si>
  <si>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</si>
  <si>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</si>
  <si>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21_AULBW10188</t>
  </si>
  <si>
    <t>安徽省，定远县，名仕新城往南500米处；晨辉制衣厂 李辉 18955041068</t>
    <phoneticPr fontId="25" type="noConversion"/>
  </si>
  <si>
    <t>G5712AX</t>
    <phoneticPr fontId="25" type="noConversion"/>
  </si>
  <si>
    <t>2026.1.17</t>
    <phoneticPr fontId="25" type="noConversion"/>
  </si>
  <si>
    <t xml:space="preserve">S26011213 </t>
  </si>
  <si>
    <t>中通74100477293807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</si>
</sst>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28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4" fillId="0" borderId="3" xfId="5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34" fillId="2" borderId="2" xfId="0" applyNumberFormat="1" applyFont="1" applyFill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30482</xdr:colOff>
      <xdr:row>0</xdr:row>
      <xdr:rowOff>68836</xdr:rowOff>
    </xdr:from>
    <xdr:to>
      <xdr:col>3</xdr:col>
      <xdr:colOff>373380</xdr:colOff>
      <xdr:row>21</xdr:row>
      <xdr:rowOff>89153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0FBA168-7C2D-D562-711D-268BF120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2" y="68836"/>
          <a:ext cx="2171698" cy="3860797"/>
        </a:xfrm>
        <a:prstGeom prst="rect">
          <a:avLst/>
        </a:prstGeom>
      </xdr:spPr>
    </xdr:pic>
    <xdr:clientData/>
  </xdr:twoCellAnchor>
  <xdr:twoCellAnchor editAs="oneCell">
    <xdr:from>
      <xdr:col>3</xdr:col>
      <xdr:colOff>441007</xdr:colOff>
      <xdr:row>0</xdr:row>
      <xdr:rowOff>60960</xdr:rowOff>
    </xdr:from>
    <xdr:to>
      <xdr:col>7</xdr:col>
      <xdr:colOff>198120</xdr:colOff>
      <xdr:row>21</xdr:row>
      <xdr:rowOff>123614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8047793-A318-DF51-42E6-EAF880086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9807" y="60960"/>
          <a:ext cx="2195513" cy="39031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M11" sqref="M11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75" customHeight="1">
      <c r="D3" s="6" t="s">
        <v>2</v>
      </c>
      <c r="E3" s="42" t="s">
        <v>39</v>
      </c>
      <c r="F3" s="42"/>
      <c r="G3" s="7"/>
    </row>
    <row r="4" spans="1:12" ht="17.25" customHeight="1">
      <c r="D4" s="33" t="s">
        <v>29</v>
      </c>
      <c r="E4" s="43" t="s">
        <v>41</v>
      </c>
      <c r="F4" s="44"/>
      <c r="G4" s="44"/>
      <c r="H4" s="44"/>
    </row>
    <row r="5" spans="1:12" ht="18.75" customHeight="1">
      <c r="A5" s="45" t="s">
        <v>37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0" t="s">
        <v>11</v>
      </c>
      <c r="J6" s="21" t="s">
        <v>12</v>
      </c>
      <c r="K6" s="21" t="s">
        <v>13</v>
      </c>
      <c r="L6" s="9" t="s">
        <v>14</v>
      </c>
    </row>
    <row r="7" spans="1:12" ht="36" customHeight="1">
      <c r="A7" s="31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2" t="s">
        <v>23</v>
      </c>
      <c r="J7" s="23" t="s">
        <v>24</v>
      </c>
      <c r="K7" s="23" t="s">
        <v>25</v>
      </c>
      <c r="L7" s="13" t="s">
        <v>26</v>
      </c>
    </row>
    <row r="8" spans="1:12" ht="18" customHeight="1">
      <c r="A8" s="29" t="s">
        <v>40</v>
      </c>
      <c r="B8" s="30" t="s">
        <v>36</v>
      </c>
      <c r="C8" s="30" t="s">
        <v>38</v>
      </c>
      <c r="D8" s="15"/>
      <c r="E8" s="18" t="s">
        <v>31</v>
      </c>
      <c r="F8" s="16">
        <v>186</v>
      </c>
      <c r="G8" s="16">
        <f t="shared" ref="G8:G9" si="0">H8-F8</f>
        <v>14</v>
      </c>
      <c r="H8" s="16">
        <v>200</v>
      </c>
      <c r="I8" s="34" t="s">
        <v>27</v>
      </c>
      <c r="J8" s="23">
        <v>1</v>
      </c>
      <c r="K8" s="23">
        <v>1</v>
      </c>
      <c r="L8" s="28" t="s">
        <v>30</v>
      </c>
    </row>
    <row r="9" spans="1:12" ht="18" customHeight="1">
      <c r="A9" s="32"/>
      <c r="B9" s="35"/>
      <c r="C9" s="27"/>
      <c r="D9" s="15"/>
      <c r="E9" s="18" t="s">
        <v>32</v>
      </c>
      <c r="F9" s="16">
        <v>372</v>
      </c>
      <c r="G9" s="16">
        <f t="shared" si="0"/>
        <v>48</v>
      </c>
      <c r="H9" s="16">
        <v>420</v>
      </c>
      <c r="I9" s="34"/>
      <c r="J9" s="23"/>
      <c r="K9" s="23"/>
      <c r="L9" s="28"/>
    </row>
    <row r="10" spans="1:12" ht="18" customHeight="1">
      <c r="A10" s="26"/>
      <c r="B10" s="35"/>
      <c r="C10" s="27"/>
      <c r="D10" s="15"/>
      <c r="E10" s="18" t="s">
        <v>33</v>
      </c>
      <c r="F10" s="16">
        <v>372</v>
      </c>
      <c r="G10" s="16">
        <f t="shared" ref="G10:G12" si="1">H10-F10</f>
        <v>48</v>
      </c>
      <c r="H10" s="16">
        <v>420</v>
      </c>
      <c r="I10" s="34"/>
      <c r="J10" s="23"/>
      <c r="K10" s="23"/>
      <c r="L10" s="28"/>
    </row>
    <row r="11" spans="1:12" ht="18" customHeight="1">
      <c r="A11" s="26"/>
      <c r="B11" s="35"/>
      <c r="C11" s="27"/>
      <c r="D11" s="15"/>
      <c r="E11" s="18" t="s">
        <v>34</v>
      </c>
      <c r="F11" s="16">
        <v>372</v>
      </c>
      <c r="G11" s="16">
        <f t="shared" si="1"/>
        <v>28</v>
      </c>
      <c r="H11" s="16">
        <v>400</v>
      </c>
      <c r="I11" s="34"/>
      <c r="J11" s="23"/>
      <c r="K11" s="23"/>
      <c r="L11" s="28"/>
    </row>
    <row r="12" spans="1:12" ht="18" customHeight="1">
      <c r="A12" s="26"/>
      <c r="B12" s="35"/>
      <c r="C12" s="27"/>
      <c r="D12" s="15"/>
      <c r="E12" s="18" t="s">
        <v>35</v>
      </c>
      <c r="F12" s="16">
        <v>186</v>
      </c>
      <c r="G12" s="16">
        <f t="shared" si="1"/>
        <v>14</v>
      </c>
      <c r="H12" s="16">
        <v>200</v>
      </c>
      <c r="I12" s="34"/>
      <c r="J12" s="23"/>
      <c r="K12" s="23"/>
      <c r="L12" s="28"/>
    </row>
    <row r="13" spans="1:12" ht="18" customHeight="1">
      <c r="A13" s="26"/>
      <c r="B13" s="35"/>
      <c r="C13" s="27"/>
      <c r="D13" s="15"/>
      <c r="E13" s="18"/>
      <c r="F13" s="16"/>
      <c r="G13" s="16"/>
      <c r="H13" s="16"/>
      <c r="I13" s="34"/>
      <c r="J13" s="23"/>
      <c r="K13" s="23"/>
      <c r="L13" s="28"/>
    </row>
    <row r="14" spans="1:12" ht="18" customHeight="1">
      <c r="A14" s="26"/>
      <c r="B14" s="35"/>
      <c r="C14" s="27"/>
      <c r="D14" s="15"/>
      <c r="E14" s="18"/>
      <c r="F14" s="16"/>
      <c r="G14" s="16"/>
      <c r="H14" s="16"/>
      <c r="I14" s="34"/>
      <c r="J14" s="23"/>
      <c r="K14" s="23"/>
      <c r="L14" s="28"/>
    </row>
    <row r="15" spans="1:12" ht="18" customHeight="1">
      <c r="A15" s="26"/>
      <c r="B15" s="35"/>
      <c r="C15" s="27"/>
      <c r="D15" s="15"/>
      <c r="E15" s="18"/>
      <c r="F15" s="16"/>
      <c r="G15" s="16"/>
      <c r="H15" s="16"/>
      <c r="I15" s="34"/>
      <c r="J15" s="23"/>
      <c r="K15" s="23"/>
      <c r="L15" s="28"/>
    </row>
    <row r="16" spans="1:12" ht="14.4">
      <c r="A16" s="36" t="s">
        <v>28</v>
      </c>
      <c r="B16" s="19"/>
      <c r="C16" s="19"/>
      <c r="D16" s="19"/>
      <c r="E16" s="19"/>
      <c r="F16" s="37">
        <f>SUM(F8:F15)</f>
        <v>1488</v>
      </c>
      <c r="G16" s="37"/>
      <c r="H16" s="38"/>
      <c r="I16" s="39"/>
      <c r="J16" s="24"/>
      <c r="K16" s="24"/>
      <c r="L16" s="25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M23" sqref="M23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2026-01-17T07:25:49Z</cp:lastPrinted>
  <dcterms:created xsi:type="dcterms:W3CDTF">2017-02-25T05:34:00Z</dcterms:created>
  <dcterms:modified xsi:type="dcterms:W3CDTF">2026-01-17T07:28:20Z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