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<sst xmlns="http://schemas.openxmlformats.org/spreadsheetml/2006/main" count="64" uniqueCount="54">
  <si>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</si>
  <si>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</si>
  <si>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:73591779491543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</si>
  <si>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</si>
  <si>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</si>
  <si>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</si>
  <si>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</si>
  <si>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</si>
  <si>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</si>
  <si>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</si>
  <si>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</si>
  <si>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</si>
  <si>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</si>
  <si>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</si>
  <si>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</si>
  <si>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</si>
  <si>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</si>
  <si>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</si>
  <si>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</si>
  <si>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</si>
  <si>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</si>
  <si>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</si>
  <si>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</si>
  <si>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</si>
  <si>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P26012630</t>
  </si>
  <si>
    <t>24_AULBM11953</t>
  </si>
  <si>
    <t>S26010949</t>
  </si>
  <si>
    <t>E9253AX</t>
  </si>
  <si>
    <t>34*22*25</t>
  </si>
  <si>
    <t>24_AULBM11953背面空白</t>
  </si>
  <si>
    <t>合计</t>
  </si>
  <si>
    <t>颜色</t>
  </si>
  <si>
    <t>尺码</t>
  </si>
  <si>
    <t>生产数</t>
  </si>
  <si>
    <t>尺码段</t>
  </si>
  <si>
    <t>PO号</t>
  </si>
  <si>
    <t>款号</t>
  </si>
  <si>
    <t xml:space="preserve">BK81-ECOM </t>
  </si>
  <si>
    <t>XS</t>
  </si>
  <si>
    <t>全码</t>
  </si>
  <si>
    <t>无价格</t>
  </si>
  <si>
    <t>1789955,1789956</t>
  </si>
  <si>
    <t>S</t>
  </si>
  <si>
    <t>M</t>
  </si>
  <si>
    <t>L</t>
  </si>
  <si>
    <t>XL</t>
  </si>
  <si>
    <t>XXL</t>
  </si>
  <si>
    <t>BK81</t>
  </si>
  <si>
    <t>有价格</t>
  </si>
  <si>
    <t>1789959,1789960,1789961,1789962,1789963,1789964,1789966,1789968,1789970,1789972,1789975,1789977,1796353,1796354,1796355</t>
  </si>
  <si>
    <t>空白吊牌</t>
  </si>
  <si>
    <t>背面空白</t>
  </si>
  <si>
    <t>空白</t>
  </si>
  <si>
    <t>1789957.1789958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</si>
</sst>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4" borderId="18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19">
      <alignment vertical="center"/>
    </xf>
    <xf numFmtId="0" fontId="25" fillId="0" borderId="19">
      <alignment vertical="center"/>
    </xf>
    <xf numFmtId="0" fontId="26" fillId="0" borderId="20">
      <alignment vertical="center"/>
    </xf>
    <xf numFmtId="0" fontId="26" fillId="0" borderId="0">
      <alignment vertical="center"/>
    </xf>
    <xf numFmtId="0" fontId="27" fillId="5" borderId="21">
      <alignment vertical="center"/>
    </xf>
    <xf numFmtId="0" fontId="28" fillId="6" borderId="22">
      <alignment vertical="center"/>
    </xf>
    <xf numFmtId="0" fontId="29" fillId="6" borderId="21">
      <alignment vertical="center"/>
    </xf>
    <xf numFmtId="0" fontId="30" fillId="7" borderId="23">
      <alignment vertical="center"/>
    </xf>
    <xf numFmtId="0" fontId="31" fillId="0" borderId="24">
      <alignment vertical="center"/>
    </xf>
    <xf numFmtId="0" fontId="32" fillId="0" borderId="25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6" fillId="11" borderId="0">
      <alignment vertical="center"/>
    </xf>
    <xf numFmtId="0" fontId="37" fillId="12" borderId="0">
      <alignment vertical="center"/>
    </xf>
    <xf numFmtId="0" fontId="37" fillId="13" borderId="0">
      <alignment vertical="center"/>
    </xf>
    <xf numFmtId="0" fontId="36" fillId="14" borderId="0">
      <alignment vertical="center"/>
    </xf>
    <xf numFmtId="0" fontId="36" fillId="15" borderId="0">
      <alignment vertical="center"/>
    </xf>
    <xf numFmtId="0" fontId="37" fillId="16" borderId="0">
      <alignment vertical="center"/>
    </xf>
    <xf numFmtId="0" fontId="37" fillId="17" borderId="0">
      <alignment vertical="center"/>
    </xf>
    <xf numFmtId="0" fontId="36" fillId="18" borderId="0">
      <alignment vertical="center"/>
    </xf>
    <xf numFmtId="0" fontId="36" fillId="19" borderId="0">
      <alignment vertical="center"/>
    </xf>
    <xf numFmtId="0" fontId="37" fillId="20" borderId="0">
      <alignment vertical="center"/>
    </xf>
    <xf numFmtId="0" fontId="37" fillId="21" borderId="0">
      <alignment vertical="center"/>
    </xf>
    <xf numFmtId="0" fontId="36" fillId="22" borderId="0">
      <alignment vertical="center"/>
    </xf>
    <xf numFmtId="0" fontId="36" fillId="23" borderId="0">
      <alignment vertical="center"/>
    </xf>
    <xf numFmtId="0" fontId="37" fillId="24" borderId="0">
      <alignment vertical="center"/>
    </xf>
    <xf numFmtId="0" fontId="37" fillId="25" borderId="0">
      <alignment vertical="center"/>
    </xf>
    <xf numFmtId="0" fontId="36" fillId="26" borderId="0">
      <alignment vertical="center"/>
    </xf>
    <xf numFmtId="0" fontId="36" fillId="27" borderId="0">
      <alignment vertical="center"/>
    </xf>
    <xf numFmtId="0" fontId="37" fillId="28" borderId="0">
      <alignment vertical="center"/>
    </xf>
    <xf numFmtId="0" fontId="37" fillId="29" borderId="0">
      <alignment vertical="center"/>
    </xf>
    <xf numFmtId="0" fontId="36" fillId="30" borderId="0">
      <alignment vertical="center"/>
    </xf>
    <xf numFmtId="0" fontId="36" fillId="31" borderId="0">
      <alignment vertical="center"/>
    </xf>
    <xf numFmtId="0" fontId="37" fillId="32" borderId="0">
      <alignment vertical="center"/>
    </xf>
    <xf numFmtId="0" fontId="37" fillId="33" borderId="0">
      <alignment vertical="center"/>
    </xf>
    <xf numFmtId="0" fontId="36" fillId="34" borderId="0">
      <alignment vertical="center"/>
    </xf>
    <xf numFmtId="0" fontId="38" fillId="0" borderId="0">
      <alignment vertical="center"/>
    </xf>
  </cellStyleXfs>
  <cellXfs count="6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 wrapText="1"/>
    </xf>
    <xf numFmtId="49" fontId="17" fillId="0" borderId="9" xfId="0" applyNumberFormat="1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/>
    </xf>
    <xf numFmtId="49" fontId="17" fillId="0" borderId="4" xfId="0" applyNumberFormat="1" applyFont="1" applyFill="1" applyBorder="1" applyAlignment="1">
      <alignment horizontal="center" vertical="center" wrapText="1"/>
    </xf>
    <xf numFmtId="49" fontId="17" fillId="0" borderId="11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/>
    <xf numFmtId="0" fontId="16" fillId="0" borderId="12" xfId="0" applyFont="1" applyFill="1" applyBorder="1" applyAlignment="1">
      <alignment horizontal="center" vertical="center"/>
    </xf>
    <xf numFmtId="49" fontId="17" fillId="0" borderId="3" xfId="0" applyNumberFormat="1" applyFont="1" applyFill="1" applyBorder="1" applyAlignment="1">
      <alignment horizontal="center" vertical="center" wrapText="1"/>
    </xf>
    <xf numFmtId="49" fontId="17" fillId="0" borderId="13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7" fillId="0" borderId="14" xfId="0" applyNumberFormat="1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tabSelected="1" workbookViewId="0">
      <selection activeCell="P16" sqref="P16"/>
    </sheetView>
  </sheetViews>
  <sheetFormatPr defaultColWidth="9" defaultRowHeight="13.5"/>
  <cols>
    <col min="1" max="1" width="12.5" customWidth="1"/>
    <col min="2" max="2" width="23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46039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4513</v>
      </c>
      <c r="F8" s="31"/>
      <c r="G8" s="31">
        <v>4615</v>
      </c>
      <c r="H8" s="32">
        <v>1</v>
      </c>
      <c r="I8" s="33"/>
      <c r="J8" s="34">
        <v>8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440</v>
      </c>
      <c r="F9" s="31"/>
      <c r="G9" s="31">
        <v>450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4953</v>
      </c>
      <c r="F10" s="31"/>
      <c r="G10" s="37">
        <f t="shared" si="0"/>
        <v>5065</v>
      </c>
      <c r="H10" s="33">
        <f>SUM(H8:H8)</f>
        <v>1</v>
      </c>
      <c r="I10" s="33"/>
      <c r="J10" s="33">
        <f t="shared" si="0"/>
        <v>8</v>
      </c>
      <c r="K10" s="33">
        <f>SUM(K8:K8)</f>
        <v>0</v>
      </c>
    </row>
    <row r="12" ht="15" spans="1:11">
      <c r="A12" s="38" t="s">
        <v>31</v>
      </c>
      <c r="B12" s="39" t="s">
        <v>32</v>
      </c>
      <c r="C12" s="39" t="s">
        <v>17</v>
      </c>
      <c r="D12" s="39" t="s">
        <v>33</v>
      </c>
      <c r="E12" s="39" t="s">
        <v>34</v>
      </c>
      <c r="F12" s="40"/>
      <c r="G12" s="39" t="s">
        <v>35</v>
      </c>
      <c r="H12" s="41" t="s">
        <v>36</v>
      </c>
    </row>
    <row r="13" spans="1:11">
      <c r="A13" s="42" t="s">
        <v>37</v>
      </c>
      <c r="B13" s="43" t="s">
        <v>38</v>
      </c>
      <c r="C13" s="44">
        <v>72</v>
      </c>
      <c r="D13" s="45">
        <v>74</v>
      </c>
      <c r="E13" s="46" t="s">
        <v>39</v>
      </c>
      <c r="F13" s="46" t="s">
        <v>40</v>
      </c>
      <c r="G13" s="46" t="s">
        <v>41</v>
      </c>
      <c r="H13" s="47" t="s">
        <v>27</v>
      </c>
    </row>
    <row r="14" spans="1:11">
      <c r="A14" s="48"/>
      <c r="B14" s="43" t="s">
        <v>42</v>
      </c>
      <c r="C14" s="44">
        <v>145</v>
      </c>
      <c r="D14" s="45">
        <v>149</v>
      </c>
      <c r="E14" s="49"/>
      <c r="F14" s="49"/>
      <c r="G14" s="49"/>
      <c r="H14" s="50"/>
    </row>
    <row r="15" spans="1:11">
      <c r="A15" s="48"/>
      <c r="B15" s="43" t="s">
        <v>43</v>
      </c>
      <c r="C15" s="44">
        <v>217</v>
      </c>
      <c r="D15" s="45">
        <v>222</v>
      </c>
      <c r="E15" s="49"/>
      <c r="F15" s="49"/>
      <c r="G15" s="49"/>
      <c r="H15" s="50"/>
    </row>
    <row r="16" spans="1:11">
      <c r="A16" s="48"/>
      <c r="B16" s="43" t="s">
        <v>44</v>
      </c>
      <c r="C16" s="44">
        <v>145</v>
      </c>
      <c r="D16" s="45">
        <v>149</v>
      </c>
      <c r="E16" s="49"/>
      <c r="F16" s="49"/>
      <c r="G16" s="49"/>
      <c r="H16" s="50"/>
    </row>
    <row r="17" spans="1:10">
      <c r="A17" s="48"/>
      <c r="B17" s="43" t="s">
        <v>45</v>
      </c>
      <c r="C17" s="44">
        <v>72</v>
      </c>
      <c r="D17" s="45">
        <v>74</v>
      </c>
      <c r="E17" s="49"/>
      <c r="F17" s="49"/>
      <c r="G17" s="49"/>
      <c r="H17" s="50"/>
      <c r="J17" s="51"/>
    </row>
    <row r="18" spans="1:10">
      <c r="A18" s="52"/>
      <c r="B18" s="43" t="s">
        <v>46</v>
      </c>
      <c r="C18" s="44">
        <v>72</v>
      </c>
      <c r="D18" s="45">
        <v>74</v>
      </c>
      <c r="E18" s="49"/>
      <c r="F18" s="53"/>
      <c r="G18" s="53"/>
      <c r="H18" s="50"/>
      <c r="J18" s="51"/>
    </row>
    <row r="19" spans="1:10">
      <c r="A19" s="42" t="s">
        <v>47</v>
      </c>
      <c r="B19" s="43" t="s">
        <v>38</v>
      </c>
      <c r="C19" s="44">
        <v>379</v>
      </c>
      <c r="D19" s="45">
        <v>388</v>
      </c>
      <c r="E19" s="49"/>
      <c r="F19" s="46" t="s">
        <v>48</v>
      </c>
      <c r="G19" s="46" t="s">
        <v>49</v>
      </c>
      <c r="H19" s="50"/>
    </row>
    <row r="20" spans="1:10">
      <c r="A20" s="48"/>
      <c r="B20" s="43" t="s">
        <v>42</v>
      </c>
      <c r="C20" s="44">
        <v>758</v>
      </c>
      <c r="D20" s="45">
        <v>774</v>
      </c>
      <c r="E20" s="49"/>
      <c r="F20" s="49"/>
      <c r="G20" s="49"/>
      <c r="H20" s="50"/>
    </row>
    <row r="21" spans="1:10">
      <c r="A21" s="48"/>
      <c r="B21" s="43" t="s">
        <v>43</v>
      </c>
      <c r="C21" s="44">
        <v>1137</v>
      </c>
      <c r="D21" s="45">
        <v>1161</v>
      </c>
      <c r="E21" s="49"/>
      <c r="F21" s="49"/>
      <c r="G21" s="49"/>
      <c r="H21" s="50"/>
    </row>
    <row r="22" spans="1:10">
      <c r="A22" s="48"/>
      <c r="B22" s="43" t="s">
        <v>44</v>
      </c>
      <c r="C22" s="44">
        <v>758</v>
      </c>
      <c r="D22" s="45">
        <v>774</v>
      </c>
      <c r="E22" s="49"/>
      <c r="F22" s="49"/>
      <c r="G22" s="49"/>
      <c r="H22" s="50"/>
    </row>
    <row r="23" spans="1:10">
      <c r="A23" s="48"/>
      <c r="B23" s="43" t="s">
        <v>45</v>
      </c>
      <c r="C23" s="44">
        <v>379</v>
      </c>
      <c r="D23" s="45">
        <v>388</v>
      </c>
      <c r="E23" s="49"/>
      <c r="F23" s="49"/>
      <c r="G23" s="49"/>
      <c r="H23" s="50"/>
    </row>
    <row r="24" spans="1:10">
      <c r="A24" s="52"/>
      <c r="B24" s="43" t="s">
        <v>46</v>
      </c>
      <c r="C24" s="44">
        <v>379</v>
      </c>
      <c r="D24" s="45">
        <v>388</v>
      </c>
      <c r="E24" s="53"/>
      <c r="F24" s="53"/>
      <c r="G24" s="53"/>
      <c r="H24" s="50"/>
    </row>
    <row r="25" ht="15" customHeight="1" spans="1:10">
      <c r="A25" s="54" t="s">
        <v>50</v>
      </c>
      <c r="B25" s="55" t="s">
        <v>51</v>
      </c>
      <c r="C25" s="45">
        <v>440</v>
      </c>
      <c r="D25" s="45">
        <v>450</v>
      </c>
      <c r="E25" s="55" t="s">
        <v>52</v>
      </c>
      <c r="F25" s="45"/>
      <c r="G25" s="43" t="s">
        <v>53</v>
      </c>
      <c r="H25" s="56"/>
    </row>
    <row r="26" spans="1:10">
      <c r="A26" s="57" t="s">
        <v>30</v>
      </c>
      <c r="B26" s="58"/>
      <c r="C26" s="59">
        <f>SUM(C13:C25)</f>
        <v>4953</v>
      </c>
      <c r="D26" s="59">
        <f>SUM(D13:D25)</f>
        <v>5065</v>
      </c>
      <c r="E26" s="58"/>
      <c r="F26" s="58"/>
      <c r="G26" s="58"/>
      <c r="H26" s="60"/>
    </row>
  </sheetData>
  <mergeCells count="19">
    <mergeCell ref="A1:K1"/>
    <mergeCell ref="A2:D2"/>
    <mergeCell ref="E2:K2"/>
    <mergeCell ref="A8:A9"/>
    <mergeCell ref="A13:A18"/>
    <mergeCell ref="A19:A24"/>
    <mergeCell ref="C8:C9"/>
    <mergeCell ref="D8:D9"/>
    <mergeCell ref="E13:E24"/>
    <mergeCell ref="F13:F18"/>
    <mergeCell ref="F19:F24"/>
    <mergeCell ref="G13:G18"/>
    <mergeCell ref="G19:G24"/>
    <mergeCell ref="H8:H9"/>
    <mergeCell ref="H13:H25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2026-01-17T08:35:50Z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34543331F40441D79F61A983FE079339_12</vt:lpwstr>
  </property>
  <property fmtid="{D5CDD505-2E9C-101B-9397-08002B2CF9AE}" pid="4" name="CalculationRule">
    <vt:i4>0</vt:i4>
  </property>
</Properties>
</file>