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<sst xmlns="http://schemas.openxmlformats.org/spreadsheetml/2006/main" count="199" uniqueCount="103">
  <si>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</si>
  <si>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</si>
  <si>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</si>
  <si>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</si>
  <si>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3411</t>
  </si>
  <si>
    <t>地址： Nancy           13588553058
情谊
浙江省诸暨市安华镇蔡家畈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</si>
  <si>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</si>
  <si>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</si>
  <si>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</si>
  <si>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</si>
  <si>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</si>
  <si>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</si>
  <si>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</si>
  <si>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</si>
  <si>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</si>
  <si>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</si>
  <si>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</si>
  <si>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</si>
  <si>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</si>
  <si>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</si>
  <si>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</si>
  <si>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</si>
  <si>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</si>
  <si>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</si>
  <si>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</si>
  <si>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</si>
  <si>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</si>
  <si>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</si>
  <si>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</si>
  <si>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</si>
  <si>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情谊RC026</t>
  </si>
  <si>
    <t>TESCO</t>
  </si>
  <si>
    <t>14*35CM</t>
  </si>
  <si>
    <t>1/10</t>
  </si>
  <si>
    <t>15*40CM</t>
  </si>
  <si>
    <t>16*45CM</t>
  </si>
  <si>
    <t>16*48CM</t>
  </si>
  <si>
    <t>18*45CM</t>
  </si>
  <si>
    <t>2/10</t>
  </si>
  <si>
    <t>60+20+20*90CM</t>
  </si>
  <si>
    <t>60+20+20*80CM</t>
  </si>
  <si>
    <t>60+20+20*70CM</t>
  </si>
  <si>
    <t>60+20+20*65CM</t>
  </si>
  <si>
    <t>14*38CM</t>
  </si>
  <si>
    <t>3/10</t>
  </si>
  <si>
    <t>15*44CM</t>
  </si>
  <si>
    <t>17*52CM</t>
  </si>
  <si>
    <t>28*50CM</t>
  </si>
  <si>
    <t>13*31CM</t>
  </si>
  <si>
    <t>4/10</t>
  </si>
  <si>
    <t>17*36CM</t>
  </si>
  <si>
    <t>18*39CM</t>
  </si>
  <si>
    <t>32*34CM</t>
  </si>
  <si>
    <t>15*31CM</t>
  </si>
  <si>
    <t>5/10</t>
  </si>
  <si>
    <t>16*34CM</t>
  </si>
  <si>
    <t>13*37CM</t>
  </si>
  <si>
    <t>32*32CM</t>
  </si>
  <si>
    <t>32*40CM</t>
  </si>
  <si>
    <t>6/10</t>
  </si>
  <si>
    <t>60+20+20*75CM</t>
  </si>
  <si>
    <t>26*50CM</t>
  </si>
  <si>
    <t>7/10</t>
  </si>
  <si>
    <t>8/10</t>
  </si>
  <si>
    <t>60+20+20*85CM</t>
  </si>
  <si>
    <t>9/10</t>
  </si>
  <si>
    <t>15*38CM</t>
  </si>
  <si>
    <t>13*40CM</t>
  </si>
  <si>
    <t>33*30CM</t>
  </si>
  <si>
    <t>34*42CM</t>
  </si>
  <si>
    <t>10/10</t>
  </si>
  <si>
    <t>合计：</t>
  </si>
  <si>
    <t>10</t>
  </si>
  <si>
    <t xml:space="preserve"> </t>
  </si>
  <si>
    <t>Factory name (工厂名称)</t>
  </si>
  <si>
    <t>睿颢</t>
  </si>
  <si>
    <t>6-9</t>
  </si>
  <si>
    <t>ORDER NR(订单号)</t>
  </si>
  <si>
    <t>PBYM8751</t>
  </si>
  <si>
    <t>PO. Number(客户PO#)</t>
  </si>
  <si>
    <t>4500764445/27036740</t>
  </si>
  <si>
    <t>Product Type:(产品型号）</t>
  </si>
  <si>
    <t>2.3丝--自封袋</t>
  </si>
  <si>
    <t>Carton No.(箱号):</t>
  </si>
  <si>
    <t>SIZE(胶袋尺寸)：</t>
  </si>
  <si>
    <t>28cm*(35cm+10cm)</t>
  </si>
  <si>
    <t>1/2</t>
  </si>
  <si>
    <t>QTY(数量)</t>
  </si>
  <si>
    <t>100PCS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</si>
  <si>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</si>
  <si>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</si>
  <si>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</si>
  <si>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</si>
  <si>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</si>
  <si>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</si>
  <si>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1KGS</t>
  </si>
  <si>
    <t>Made In China</t>
  </si>
  <si>
    <t>Net Weight（净重）</t>
  </si>
  <si>
    <t>0.8KGS</t>
  </si>
  <si>
    <t>Remark（备注）</t>
  </si>
  <si>
    <t>内有详单</t>
  </si>
  <si>
    <t>10-14</t>
  </si>
  <si>
    <t>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</si>
</sst>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72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0" fontId="20" fillId="0" borderId="12" xfId="52" applyFont="1" applyFill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176" fontId="22" fillId="0" borderId="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 wrapText="1"/>
    </xf>
    <xf numFmtId="176" fontId="23" fillId="0" borderId="8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14</xdr:row>
      <xdr:rowOff>85090</xdr:rowOff>
    </xdr:from>
    <xdr:to>
      <xdr:col>1</xdr:col>
      <xdr:colOff>456565</xdr:colOff>
      <xdr:row>15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7152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7"/>
  <sheetViews>
    <sheetView tabSelected="1" topLeftCell="A43" workbookViewId="0">
      <selection activeCell="B29" sqref="B29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45994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 t="s">
        <v>31</v>
      </c>
      <c r="C8" s="45">
        <v>28226</v>
      </c>
      <c r="D8" s="39"/>
      <c r="E8" s="46" t="s">
        <v>32</v>
      </c>
      <c r="F8" s="38">
        <v>537</v>
      </c>
      <c r="G8" s="47">
        <v>5</v>
      </c>
      <c r="H8" s="47">
        <f>SUM(F8:G8)</f>
        <v>542</v>
      </c>
      <c r="I8" s="48" t="s">
        <v>33</v>
      </c>
      <c r="J8" s="49">
        <v>1.5</v>
      </c>
      <c r="K8" s="50">
        <v>1.6</v>
      </c>
      <c r="L8" s="51"/>
    </row>
    <row r="9" s="20" customFormat="1" ht="30" customHeight="1" spans="1:13">
      <c r="A9" s="44"/>
      <c r="B9" s="36" t="s">
        <v>31</v>
      </c>
      <c r="C9" s="52"/>
      <c r="D9" s="49"/>
      <c r="E9" s="46" t="s">
        <v>34</v>
      </c>
      <c r="F9" s="47">
        <v>1575</v>
      </c>
      <c r="G9" s="47">
        <v>15</v>
      </c>
      <c r="H9" s="47">
        <f t="shared" ref="H9:H40" si="0">SUM(F9:G9)</f>
        <v>1590</v>
      </c>
      <c r="I9" s="48"/>
      <c r="J9" s="49">
        <v>5.4</v>
      </c>
      <c r="K9" s="50">
        <v>5.5</v>
      </c>
      <c r="L9" s="53"/>
    </row>
    <row r="10" s="20" customFormat="1" ht="30" customHeight="1" spans="1:13">
      <c r="A10" s="44"/>
      <c r="B10" s="36" t="s">
        <v>31</v>
      </c>
      <c r="C10" s="52"/>
      <c r="D10" s="49"/>
      <c r="E10" s="46" t="s">
        <v>35</v>
      </c>
      <c r="F10" s="47">
        <v>2478</v>
      </c>
      <c r="G10" s="47">
        <v>24</v>
      </c>
      <c r="H10" s="47">
        <f t="shared" si="0"/>
        <v>2502</v>
      </c>
      <c r="I10" s="48"/>
      <c r="J10" s="54">
        <v>10.2</v>
      </c>
      <c r="K10" s="54">
        <v>10.3</v>
      </c>
      <c r="L10" s="55"/>
    </row>
    <row r="11" s="20" customFormat="1" ht="30" customHeight="1" spans="1:13">
      <c r="A11" s="44"/>
      <c r="B11" s="36" t="s">
        <v>31</v>
      </c>
      <c r="C11" s="52"/>
      <c r="D11" s="49"/>
      <c r="E11" s="46" t="s">
        <v>36</v>
      </c>
      <c r="F11" s="47">
        <v>805</v>
      </c>
      <c r="G11" s="47">
        <v>8</v>
      </c>
      <c r="H11" s="47">
        <f t="shared" si="0"/>
        <v>813</v>
      </c>
      <c r="I11" s="48"/>
      <c r="J11" s="54">
        <v>3.5</v>
      </c>
      <c r="K11" s="54">
        <v>3.6</v>
      </c>
      <c r="L11" s="55"/>
    </row>
    <row r="12" s="20" customFormat="1" ht="30" customHeight="1" spans="1:13">
      <c r="A12" s="44"/>
      <c r="B12" s="36" t="s">
        <v>31</v>
      </c>
      <c r="C12" s="52"/>
      <c r="D12" s="49"/>
      <c r="E12" s="46" t="s">
        <v>37</v>
      </c>
      <c r="F12" s="47">
        <v>439</v>
      </c>
      <c r="G12" s="47">
        <v>4</v>
      </c>
      <c r="H12" s="47">
        <f t="shared" si="0"/>
        <v>443</v>
      </c>
      <c r="I12" s="48"/>
      <c r="J12" s="54">
        <v>2</v>
      </c>
      <c r="K12" s="54">
        <v>2.1</v>
      </c>
      <c r="L12" s="55"/>
    </row>
    <row r="13" s="20" customFormat="1" ht="30" customHeight="1" spans="1:13">
      <c r="A13" s="44"/>
      <c r="B13" s="36" t="s">
        <v>31</v>
      </c>
      <c r="C13" s="45">
        <v>28231</v>
      </c>
      <c r="D13" s="49"/>
      <c r="E13" s="46" t="s">
        <v>37</v>
      </c>
      <c r="F13" s="47">
        <v>87</v>
      </c>
      <c r="G13" s="47">
        <v>0</v>
      </c>
      <c r="H13" s="47">
        <f t="shared" si="0"/>
        <v>87</v>
      </c>
      <c r="I13" s="48" t="s">
        <v>38</v>
      </c>
      <c r="J13" s="54">
        <v>0.5</v>
      </c>
      <c r="K13" s="54">
        <v>0.6</v>
      </c>
      <c r="L13" s="55"/>
    </row>
    <row r="14" s="20" customFormat="1" ht="30" customHeight="1" spans="1:13">
      <c r="A14" s="44"/>
      <c r="B14" s="36" t="s">
        <v>31</v>
      </c>
      <c r="C14" s="52"/>
      <c r="D14" s="49"/>
      <c r="E14" s="46" t="s">
        <v>39</v>
      </c>
      <c r="F14" s="47">
        <v>10</v>
      </c>
      <c r="G14" s="47">
        <v>0</v>
      </c>
      <c r="H14" s="47">
        <f t="shared" si="0"/>
        <v>10</v>
      </c>
      <c r="I14" s="48"/>
      <c r="J14" s="54">
        <v>0.5</v>
      </c>
      <c r="K14" s="54">
        <v>0.6</v>
      </c>
      <c r="L14" s="55"/>
    </row>
    <row r="15" s="20" customFormat="1" ht="30" customHeight="1" spans="1:13">
      <c r="A15" s="44"/>
      <c r="B15" s="36" t="s">
        <v>31</v>
      </c>
      <c r="C15" s="52"/>
      <c r="D15" s="49"/>
      <c r="E15" s="46" t="s">
        <v>40</v>
      </c>
      <c r="F15" s="56">
        <v>1</v>
      </c>
      <c r="G15" s="47">
        <v>0</v>
      </c>
      <c r="H15" s="47">
        <f t="shared" si="0"/>
        <v>1</v>
      </c>
      <c r="I15" s="48"/>
      <c r="J15" s="54">
        <v>0.1</v>
      </c>
      <c r="K15" s="54">
        <v>0.2</v>
      </c>
      <c r="L15" s="55"/>
    </row>
    <row r="16" s="20" customFormat="1" ht="30" customHeight="1" spans="1:13">
      <c r="A16" s="44"/>
      <c r="B16" s="36" t="s">
        <v>31</v>
      </c>
      <c r="C16" s="52"/>
      <c r="D16" s="49"/>
      <c r="E16" s="46" t="s">
        <v>41</v>
      </c>
      <c r="F16" s="47">
        <v>2</v>
      </c>
      <c r="G16" s="47">
        <v>0</v>
      </c>
      <c r="H16" s="47">
        <f t="shared" si="0"/>
        <v>2</v>
      </c>
      <c r="I16" s="48"/>
      <c r="J16" s="54">
        <v>0.1</v>
      </c>
      <c r="K16" s="54">
        <v>0.2</v>
      </c>
      <c r="L16" s="55"/>
    </row>
    <row r="17" s="20" customFormat="1" ht="30" customHeight="1" spans="1:12">
      <c r="A17" s="44"/>
      <c r="B17" s="36" t="s">
        <v>31</v>
      </c>
      <c r="C17" s="52"/>
      <c r="D17" s="49"/>
      <c r="E17" s="46" t="s">
        <v>42</v>
      </c>
      <c r="F17" s="47">
        <v>2</v>
      </c>
      <c r="G17" s="47">
        <v>0</v>
      </c>
      <c r="H17" s="47">
        <f t="shared" si="0"/>
        <v>2</v>
      </c>
      <c r="I17" s="48"/>
      <c r="J17" s="54">
        <v>0.1</v>
      </c>
      <c r="K17" s="54">
        <v>0.2</v>
      </c>
      <c r="L17" s="55"/>
    </row>
    <row r="18" s="20" customFormat="1" ht="30" customHeight="1" spans="1:12">
      <c r="A18" s="44"/>
      <c r="B18" s="36" t="s">
        <v>31</v>
      </c>
      <c r="C18" s="57">
        <v>28259</v>
      </c>
      <c r="D18" s="49"/>
      <c r="E18" s="46" t="s">
        <v>43</v>
      </c>
      <c r="F18" s="47">
        <v>960</v>
      </c>
      <c r="G18" s="47">
        <v>9</v>
      </c>
      <c r="H18" s="47">
        <f t="shared" si="0"/>
        <v>969</v>
      </c>
      <c r="I18" s="48" t="s">
        <v>44</v>
      </c>
      <c r="J18" s="54">
        <v>2.9</v>
      </c>
      <c r="K18" s="54">
        <v>3</v>
      </c>
      <c r="L18" s="55"/>
    </row>
    <row r="19" s="20" customFormat="1" ht="30" customHeight="1" spans="1:12">
      <c r="A19" s="44"/>
      <c r="B19" s="36" t="s">
        <v>31</v>
      </c>
      <c r="C19" s="58"/>
      <c r="D19" s="49"/>
      <c r="E19" s="46" t="s">
        <v>45</v>
      </c>
      <c r="F19" s="47">
        <v>2259</v>
      </c>
      <c r="G19" s="47">
        <v>22</v>
      </c>
      <c r="H19" s="47">
        <f t="shared" si="0"/>
        <v>2281</v>
      </c>
      <c r="I19" s="48"/>
      <c r="J19" s="54">
        <v>8.5</v>
      </c>
      <c r="K19" s="54">
        <v>8.6</v>
      </c>
      <c r="L19" s="55"/>
    </row>
    <row r="20" s="20" customFormat="1" ht="30" customHeight="1" spans="1:12">
      <c r="A20" s="44"/>
      <c r="B20" s="36" t="s">
        <v>31</v>
      </c>
      <c r="C20" s="58"/>
      <c r="D20" s="49"/>
      <c r="E20" s="46" t="s">
        <v>36</v>
      </c>
      <c r="F20" s="47">
        <v>3077</v>
      </c>
      <c r="G20" s="47">
        <v>30</v>
      </c>
      <c r="H20" s="47">
        <f t="shared" si="0"/>
        <v>3107</v>
      </c>
      <c r="I20" s="48"/>
      <c r="J20" s="54">
        <v>13.5</v>
      </c>
      <c r="K20" s="54">
        <v>13.6</v>
      </c>
      <c r="L20" s="55"/>
    </row>
    <row r="21" s="20" customFormat="1" ht="30" customHeight="1" spans="1:12">
      <c r="A21" s="44"/>
      <c r="B21" s="36" t="s">
        <v>31</v>
      </c>
      <c r="C21" s="58"/>
      <c r="D21" s="49"/>
      <c r="E21" s="46" t="s">
        <v>46</v>
      </c>
      <c r="F21" s="47">
        <v>1299</v>
      </c>
      <c r="G21" s="47">
        <v>12</v>
      </c>
      <c r="H21" s="47">
        <f t="shared" si="0"/>
        <v>1311</v>
      </c>
      <c r="I21" s="48"/>
      <c r="J21" s="54">
        <v>6.5</v>
      </c>
      <c r="K21" s="54">
        <v>6.6</v>
      </c>
      <c r="L21" s="55"/>
    </row>
    <row r="22" s="20" customFormat="1" ht="30" customHeight="1" spans="1:12">
      <c r="A22" s="44"/>
      <c r="B22" s="36" t="s">
        <v>31</v>
      </c>
      <c r="C22" s="58"/>
      <c r="D22" s="49"/>
      <c r="E22" s="46" t="s">
        <v>47</v>
      </c>
      <c r="F22" s="47">
        <v>622</v>
      </c>
      <c r="G22" s="47">
        <v>6</v>
      </c>
      <c r="H22" s="47">
        <f t="shared" si="0"/>
        <v>628</v>
      </c>
      <c r="I22" s="48"/>
      <c r="J22" s="54">
        <v>5</v>
      </c>
      <c r="K22" s="54">
        <v>5.1</v>
      </c>
      <c r="L22" s="55"/>
    </row>
    <row r="23" s="20" customFormat="1" ht="30" customHeight="1" spans="1:12">
      <c r="A23" s="44"/>
      <c r="B23" s="36" t="s">
        <v>31</v>
      </c>
      <c r="C23" s="57">
        <v>28240</v>
      </c>
      <c r="D23" s="49"/>
      <c r="E23" s="46" t="s">
        <v>48</v>
      </c>
      <c r="F23" s="47">
        <v>729</v>
      </c>
      <c r="G23" s="47">
        <v>7</v>
      </c>
      <c r="H23" s="47">
        <f t="shared" si="0"/>
        <v>736</v>
      </c>
      <c r="I23" s="48" t="s">
        <v>49</v>
      </c>
      <c r="J23" s="54">
        <v>1.6</v>
      </c>
      <c r="K23" s="54">
        <v>1.7</v>
      </c>
      <c r="L23" s="55"/>
    </row>
    <row r="24" s="20" customFormat="1" ht="30" customHeight="1" spans="1:12">
      <c r="A24" s="44"/>
      <c r="B24" s="36" t="s">
        <v>31</v>
      </c>
      <c r="C24" s="58"/>
      <c r="D24" s="49"/>
      <c r="E24" s="46" t="s">
        <v>50</v>
      </c>
      <c r="F24" s="47">
        <v>1764</v>
      </c>
      <c r="G24" s="47">
        <v>17</v>
      </c>
      <c r="H24" s="47">
        <f t="shared" si="0"/>
        <v>1781</v>
      </c>
      <c r="I24" s="48"/>
      <c r="J24" s="54">
        <v>6.1</v>
      </c>
      <c r="K24" s="54">
        <v>6.2</v>
      </c>
      <c r="L24" s="55"/>
    </row>
    <row r="25" s="20" customFormat="1" ht="30" customHeight="1" spans="1:12">
      <c r="A25" s="44"/>
      <c r="B25" s="36" t="s">
        <v>31</v>
      </c>
      <c r="C25" s="58"/>
      <c r="D25" s="49"/>
      <c r="E25" s="46" t="s">
        <v>51</v>
      </c>
      <c r="F25" s="47">
        <v>1036</v>
      </c>
      <c r="G25" s="47">
        <v>10</v>
      </c>
      <c r="H25" s="47">
        <f t="shared" si="0"/>
        <v>1046</v>
      </c>
      <c r="I25" s="48"/>
      <c r="J25" s="54">
        <v>4.1</v>
      </c>
      <c r="K25" s="54">
        <v>4.2</v>
      </c>
      <c r="L25" s="55"/>
    </row>
    <row r="26" s="20" customFormat="1" ht="30" customHeight="1" spans="1:12">
      <c r="A26" s="44"/>
      <c r="B26" s="36" t="s">
        <v>31</v>
      </c>
      <c r="C26" s="58"/>
      <c r="D26" s="49"/>
      <c r="E26" s="46" t="s">
        <v>43</v>
      </c>
      <c r="F26" s="47">
        <v>1121</v>
      </c>
      <c r="G26" s="47">
        <v>11</v>
      </c>
      <c r="H26" s="47">
        <f t="shared" si="0"/>
        <v>1132</v>
      </c>
      <c r="I26" s="48"/>
      <c r="J26" s="54">
        <v>3.3</v>
      </c>
      <c r="K26" s="54">
        <v>3.4</v>
      </c>
      <c r="L26" s="55"/>
    </row>
    <row r="27" s="20" customFormat="1" ht="30" customHeight="1" spans="1:12">
      <c r="A27" s="44"/>
      <c r="B27" s="36" t="s">
        <v>31</v>
      </c>
      <c r="C27" s="58"/>
      <c r="D27" s="49"/>
      <c r="E27" s="46" t="s">
        <v>52</v>
      </c>
      <c r="F27" s="47">
        <v>757</v>
      </c>
      <c r="G27" s="47">
        <v>7</v>
      </c>
      <c r="H27" s="47">
        <f t="shared" si="0"/>
        <v>764</v>
      </c>
      <c r="I27" s="48"/>
      <c r="J27" s="54">
        <v>4.6</v>
      </c>
      <c r="K27" s="54">
        <v>4.7</v>
      </c>
      <c r="L27" s="55"/>
    </row>
    <row r="28" s="20" customFormat="1" ht="30" customHeight="1" spans="1:12">
      <c r="A28" s="44"/>
      <c r="B28" s="36" t="s">
        <v>31</v>
      </c>
      <c r="C28" s="57">
        <v>28270</v>
      </c>
      <c r="D28" s="49"/>
      <c r="E28" s="46" t="s">
        <v>53</v>
      </c>
      <c r="F28" s="47">
        <v>288</v>
      </c>
      <c r="G28" s="47">
        <v>2</v>
      </c>
      <c r="H28" s="47">
        <f t="shared" si="0"/>
        <v>290</v>
      </c>
      <c r="I28" s="48" t="s">
        <v>54</v>
      </c>
      <c r="J28" s="54">
        <v>0.7</v>
      </c>
      <c r="K28" s="54">
        <v>0.8</v>
      </c>
      <c r="L28" s="55"/>
    </row>
    <row r="29" s="20" customFormat="1" ht="30" customHeight="1" spans="1:12">
      <c r="A29" s="44"/>
      <c r="B29" s="36" t="s">
        <v>31</v>
      </c>
      <c r="C29" s="58"/>
      <c r="D29" s="49"/>
      <c r="E29" s="46" t="s">
        <v>55</v>
      </c>
      <c r="F29" s="56">
        <v>588</v>
      </c>
      <c r="G29" s="47">
        <v>5</v>
      </c>
      <c r="H29" s="47">
        <f t="shared" si="0"/>
        <v>593</v>
      </c>
      <c r="I29" s="48"/>
      <c r="J29" s="54">
        <v>1.8</v>
      </c>
      <c r="K29" s="54">
        <v>1.9</v>
      </c>
      <c r="L29" s="55"/>
    </row>
    <row r="30" s="20" customFormat="1" ht="30" customHeight="1" spans="1:12">
      <c r="A30" s="44"/>
      <c r="B30" s="36" t="s">
        <v>31</v>
      </c>
      <c r="C30" s="58"/>
      <c r="D30" s="49"/>
      <c r="E30" s="46" t="s">
        <v>56</v>
      </c>
      <c r="F30" s="47">
        <v>1762</v>
      </c>
      <c r="G30" s="47">
        <v>17</v>
      </c>
      <c r="H30" s="47">
        <f t="shared" si="0"/>
        <v>1779</v>
      </c>
      <c r="I30" s="48"/>
      <c r="J30" s="54">
        <v>4.8</v>
      </c>
      <c r="K30" s="54">
        <v>4.9</v>
      </c>
      <c r="L30" s="55"/>
    </row>
    <row r="31" s="20" customFormat="1" ht="30" customHeight="1" spans="1:12">
      <c r="A31" s="44"/>
      <c r="B31" s="36" t="s">
        <v>31</v>
      </c>
      <c r="C31" s="58"/>
      <c r="D31" s="49"/>
      <c r="E31" s="46" t="s">
        <v>56</v>
      </c>
      <c r="F31" s="47">
        <v>588</v>
      </c>
      <c r="G31" s="47">
        <v>5</v>
      </c>
      <c r="H31" s="47">
        <f t="shared" si="0"/>
        <v>593</v>
      </c>
      <c r="I31" s="48"/>
      <c r="J31" s="54">
        <v>1.6</v>
      </c>
      <c r="K31" s="54">
        <v>1.7</v>
      </c>
      <c r="L31" s="55"/>
    </row>
    <row r="32" s="20" customFormat="1" ht="30" customHeight="1" spans="1:12">
      <c r="A32" s="44"/>
      <c r="B32" s="36" t="s">
        <v>31</v>
      </c>
      <c r="C32" s="58"/>
      <c r="D32" s="49"/>
      <c r="E32" s="46" t="s">
        <v>57</v>
      </c>
      <c r="F32" s="47">
        <v>276</v>
      </c>
      <c r="G32" s="47">
        <v>2</v>
      </c>
      <c r="H32" s="47">
        <f t="shared" si="0"/>
        <v>278</v>
      </c>
      <c r="I32" s="48"/>
      <c r="J32" s="54">
        <v>1.6</v>
      </c>
      <c r="K32" s="54">
        <v>1.7</v>
      </c>
      <c r="L32" s="55"/>
    </row>
    <row r="33" s="20" customFormat="1" ht="30" customHeight="1" spans="1:12">
      <c r="A33" s="44"/>
      <c r="B33" s="36" t="s">
        <v>31</v>
      </c>
      <c r="C33" s="57">
        <v>28271</v>
      </c>
      <c r="D33" s="49"/>
      <c r="E33" s="46" t="s">
        <v>58</v>
      </c>
      <c r="F33" s="47">
        <v>83</v>
      </c>
      <c r="G33" s="47">
        <v>0</v>
      </c>
      <c r="H33" s="47">
        <f t="shared" si="0"/>
        <v>83</v>
      </c>
      <c r="I33" s="48" t="s">
        <v>59</v>
      </c>
      <c r="J33" s="54">
        <v>0.6</v>
      </c>
      <c r="K33" s="54">
        <v>0.7</v>
      </c>
      <c r="L33" s="55"/>
    </row>
    <row r="34" s="20" customFormat="1" ht="30" customHeight="1" spans="1:12">
      <c r="A34" s="44"/>
      <c r="B34" s="36" t="s">
        <v>31</v>
      </c>
      <c r="C34" s="58"/>
      <c r="D34" s="49"/>
      <c r="E34" s="46" t="s">
        <v>39</v>
      </c>
      <c r="F34" s="47">
        <v>5</v>
      </c>
      <c r="G34" s="47">
        <v>0</v>
      </c>
      <c r="H34" s="47">
        <f t="shared" si="0"/>
        <v>5</v>
      </c>
      <c r="I34" s="48"/>
      <c r="J34" s="54">
        <v>0.2</v>
      </c>
      <c r="K34" s="54">
        <v>0.3</v>
      </c>
      <c r="L34" s="55"/>
    </row>
    <row r="35" s="20" customFormat="1" ht="30" customHeight="1" spans="1:12">
      <c r="A35" s="44"/>
      <c r="B35" s="36" t="s">
        <v>31</v>
      </c>
      <c r="C35" s="58"/>
      <c r="D35" s="49"/>
      <c r="E35" s="46" t="s">
        <v>40</v>
      </c>
      <c r="F35" s="47">
        <v>1</v>
      </c>
      <c r="G35" s="47">
        <v>0</v>
      </c>
      <c r="H35" s="47">
        <f t="shared" si="0"/>
        <v>1</v>
      </c>
      <c r="I35" s="48"/>
      <c r="J35" s="54">
        <v>0.1</v>
      </c>
      <c r="K35" s="54">
        <v>0.2</v>
      </c>
      <c r="L35" s="55"/>
    </row>
    <row r="36" s="20" customFormat="1" ht="30" customHeight="1" spans="1:12">
      <c r="A36" s="44"/>
      <c r="B36" s="36" t="s">
        <v>31</v>
      </c>
      <c r="C36" s="58"/>
      <c r="D36" s="49"/>
      <c r="E36" s="46" t="s">
        <v>60</v>
      </c>
      <c r="F36" s="47">
        <v>2</v>
      </c>
      <c r="G36" s="47">
        <v>0</v>
      </c>
      <c r="H36" s="47">
        <f t="shared" si="0"/>
        <v>2</v>
      </c>
      <c r="I36" s="48"/>
      <c r="J36" s="54">
        <v>0.1</v>
      </c>
      <c r="K36" s="54">
        <v>0.2</v>
      </c>
      <c r="L36" s="55"/>
    </row>
    <row r="37" s="20" customFormat="1" ht="30" customHeight="1" spans="1:12">
      <c r="A37" s="44"/>
      <c r="B37" s="36" t="s">
        <v>31</v>
      </c>
      <c r="C37" s="58"/>
      <c r="D37" s="49"/>
      <c r="E37" s="46" t="s">
        <v>41</v>
      </c>
      <c r="F37" s="47">
        <v>1</v>
      </c>
      <c r="G37" s="47">
        <v>0</v>
      </c>
      <c r="H37" s="47">
        <f t="shared" si="0"/>
        <v>1</v>
      </c>
      <c r="I37" s="48"/>
      <c r="J37" s="54">
        <v>0.1</v>
      </c>
      <c r="K37" s="54">
        <v>0.2</v>
      </c>
      <c r="L37" s="55"/>
    </row>
    <row r="38" s="20" customFormat="1" ht="30" customHeight="1" spans="1:12">
      <c r="A38" s="44"/>
      <c r="B38" s="36" t="s">
        <v>31</v>
      </c>
      <c r="C38" s="59">
        <v>28287</v>
      </c>
      <c r="D38" s="49"/>
      <c r="E38" s="46" t="s">
        <v>61</v>
      </c>
      <c r="F38" s="47">
        <v>346</v>
      </c>
      <c r="G38" s="47">
        <v>3</v>
      </c>
      <c r="H38" s="47">
        <f t="shared" si="0"/>
        <v>349</v>
      </c>
      <c r="I38" s="48" t="s">
        <v>62</v>
      </c>
      <c r="J38" s="54">
        <v>2.5</v>
      </c>
      <c r="K38" s="54">
        <v>2.6</v>
      </c>
      <c r="L38" s="55"/>
    </row>
    <row r="39" s="20" customFormat="1" ht="30" customHeight="1" spans="1:12">
      <c r="A39" s="44"/>
      <c r="B39" s="36" t="s">
        <v>31</v>
      </c>
      <c r="C39" s="59"/>
      <c r="D39" s="49"/>
      <c r="E39" s="46" t="s">
        <v>39</v>
      </c>
      <c r="F39" s="47">
        <v>21</v>
      </c>
      <c r="G39" s="47">
        <v>0</v>
      </c>
      <c r="H39" s="47">
        <f t="shared" si="0"/>
        <v>21</v>
      </c>
      <c r="I39" s="48"/>
      <c r="J39" s="54">
        <v>1.1</v>
      </c>
      <c r="K39" s="54">
        <v>1.2</v>
      </c>
      <c r="L39" s="55"/>
    </row>
    <row r="40" s="20" customFormat="1" ht="30" customHeight="1" spans="1:12">
      <c r="A40" s="44"/>
      <c r="B40" s="36" t="s">
        <v>31</v>
      </c>
      <c r="C40" s="59"/>
      <c r="D40" s="49"/>
      <c r="E40" s="46" t="s">
        <v>40</v>
      </c>
      <c r="F40" s="47">
        <v>2</v>
      </c>
      <c r="G40" s="47">
        <v>0</v>
      </c>
      <c r="H40" s="47">
        <f t="shared" si="0"/>
        <v>2</v>
      </c>
      <c r="I40" s="48"/>
      <c r="J40" s="54">
        <v>0.1</v>
      </c>
      <c r="K40" s="54">
        <v>0.2</v>
      </c>
      <c r="L40" s="55"/>
    </row>
    <row r="41" s="20" customFormat="1" ht="30" customHeight="1" spans="1:12">
      <c r="A41" s="44"/>
      <c r="B41" s="36" t="s">
        <v>31</v>
      </c>
      <c r="C41" s="59"/>
      <c r="D41" s="49"/>
      <c r="E41" s="46" t="s">
        <v>41</v>
      </c>
      <c r="F41" s="47">
        <v>2</v>
      </c>
      <c r="G41" s="47">
        <v>0</v>
      </c>
      <c r="H41" s="47">
        <f t="shared" ref="H41:H57" si="1">SUM(F41:G41)</f>
        <v>2</v>
      </c>
      <c r="I41" s="48"/>
      <c r="J41" s="54">
        <v>0.1</v>
      </c>
      <c r="K41" s="54">
        <v>0.2</v>
      </c>
      <c r="L41" s="55"/>
    </row>
    <row r="42" s="20" customFormat="1" ht="30" customHeight="1" spans="1:12">
      <c r="A42" s="44"/>
      <c r="B42" s="36" t="s">
        <v>31</v>
      </c>
      <c r="C42" s="57">
        <v>28272</v>
      </c>
      <c r="D42" s="49"/>
      <c r="E42" s="46" t="s">
        <v>61</v>
      </c>
      <c r="F42" s="47">
        <v>186</v>
      </c>
      <c r="G42" s="47">
        <v>1</v>
      </c>
      <c r="H42" s="47">
        <f t="shared" si="1"/>
        <v>187</v>
      </c>
      <c r="I42" s="48" t="s">
        <v>63</v>
      </c>
      <c r="J42" s="54">
        <v>1.4</v>
      </c>
      <c r="K42" s="54">
        <v>1.5</v>
      </c>
      <c r="L42" s="55"/>
    </row>
    <row r="43" s="20" customFormat="1" ht="30" customHeight="1" spans="1:12">
      <c r="A43" s="44"/>
      <c r="B43" s="36" t="s">
        <v>31</v>
      </c>
      <c r="C43" s="58"/>
      <c r="D43" s="49"/>
      <c r="E43" s="46" t="s">
        <v>39</v>
      </c>
      <c r="F43" s="47">
        <v>15</v>
      </c>
      <c r="G43" s="47">
        <v>0</v>
      </c>
      <c r="H43" s="47">
        <f t="shared" si="1"/>
        <v>15</v>
      </c>
      <c r="I43" s="48"/>
      <c r="J43" s="54">
        <v>0.8</v>
      </c>
      <c r="K43" s="54">
        <v>0.9</v>
      </c>
      <c r="L43" s="55"/>
    </row>
    <row r="44" s="20" customFormat="1" ht="30" customHeight="1" spans="1:12">
      <c r="A44" s="44"/>
      <c r="B44" s="36" t="s">
        <v>31</v>
      </c>
      <c r="C44" s="58"/>
      <c r="D44" s="49"/>
      <c r="E44" s="46" t="s">
        <v>64</v>
      </c>
      <c r="F44" s="60">
        <v>5</v>
      </c>
      <c r="G44" s="47">
        <v>0</v>
      </c>
      <c r="H44" s="47">
        <f t="shared" si="1"/>
        <v>5</v>
      </c>
      <c r="I44" s="48"/>
      <c r="J44" s="54">
        <v>0.2</v>
      </c>
      <c r="K44" s="54">
        <v>0.3</v>
      </c>
      <c r="L44" s="55"/>
    </row>
    <row r="45" s="20" customFormat="1" ht="30" customHeight="1" spans="1:12">
      <c r="A45" s="44"/>
      <c r="B45" s="36" t="s">
        <v>31</v>
      </c>
      <c r="C45" s="58"/>
      <c r="D45" s="49"/>
      <c r="E45" s="46" t="s">
        <v>40</v>
      </c>
      <c r="F45" s="60">
        <v>5</v>
      </c>
      <c r="G45" s="47">
        <v>0</v>
      </c>
      <c r="H45" s="47">
        <f t="shared" si="1"/>
        <v>5</v>
      </c>
      <c r="I45" s="48"/>
      <c r="J45" s="54">
        <v>0.2</v>
      </c>
      <c r="K45" s="54">
        <v>0.3</v>
      </c>
      <c r="L45" s="55"/>
    </row>
    <row r="46" s="20" customFormat="1" ht="30" customHeight="1" spans="1:12">
      <c r="A46" s="44"/>
      <c r="B46" s="36" t="s">
        <v>31</v>
      </c>
      <c r="C46" s="58"/>
      <c r="D46" s="49"/>
      <c r="E46" s="46" t="s">
        <v>60</v>
      </c>
      <c r="F46" s="60">
        <v>5</v>
      </c>
      <c r="G46" s="47">
        <v>0</v>
      </c>
      <c r="H46" s="47">
        <f t="shared" si="1"/>
        <v>5</v>
      </c>
      <c r="I46" s="48"/>
      <c r="J46" s="54">
        <v>0.2</v>
      </c>
      <c r="K46" s="54">
        <v>0.3</v>
      </c>
      <c r="L46" s="55"/>
    </row>
    <row r="47" s="20" customFormat="1" ht="30" customHeight="1" spans="1:12">
      <c r="A47" s="44"/>
      <c r="B47" s="36" t="s">
        <v>31</v>
      </c>
      <c r="C47" s="57">
        <v>28273</v>
      </c>
      <c r="D47" s="49"/>
      <c r="E47" s="46" t="s">
        <v>32</v>
      </c>
      <c r="F47" s="47">
        <v>410</v>
      </c>
      <c r="G47" s="47">
        <v>4</v>
      </c>
      <c r="H47" s="47">
        <f t="shared" si="1"/>
        <v>414</v>
      </c>
      <c r="I47" s="48" t="s">
        <v>65</v>
      </c>
      <c r="J47" s="54">
        <v>1.1</v>
      </c>
      <c r="K47" s="54">
        <v>1.2</v>
      </c>
      <c r="L47" s="55"/>
    </row>
    <row r="48" s="20" customFormat="1" ht="30" customHeight="1" spans="1:12">
      <c r="A48" s="44"/>
      <c r="B48" s="36" t="s">
        <v>31</v>
      </c>
      <c r="C48" s="58"/>
      <c r="D48" s="49"/>
      <c r="E48" s="46" t="s">
        <v>66</v>
      </c>
      <c r="F48" s="47">
        <v>1081</v>
      </c>
      <c r="G48" s="47">
        <v>10</v>
      </c>
      <c r="H48" s="47">
        <f t="shared" si="1"/>
        <v>1091</v>
      </c>
      <c r="I48" s="48"/>
      <c r="J48" s="54">
        <v>3.5</v>
      </c>
      <c r="K48" s="54">
        <v>3.6</v>
      </c>
      <c r="L48" s="55"/>
    </row>
    <row r="49" s="20" customFormat="1" ht="30" customHeight="1" spans="1:12">
      <c r="A49" s="44"/>
      <c r="B49" s="36" t="s">
        <v>31</v>
      </c>
      <c r="C49" s="58"/>
      <c r="D49" s="49"/>
      <c r="E49" s="46" t="s">
        <v>56</v>
      </c>
      <c r="F49" s="47">
        <v>2570</v>
      </c>
      <c r="G49" s="47">
        <v>25</v>
      </c>
      <c r="H49" s="47">
        <f t="shared" si="1"/>
        <v>2595</v>
      </c>
      <c r="I49" s="48"/>
      <c r="J49" s="54">
        <v>7</v>
      </c>
      <c r="K49" s="54">
        <v>7.1</v>
      </c>
      <c r="L49" s="55"/>
    </row>
    <row r="50" s="20" customFormat="1" ht="30" customHeight="1" spans="1:12">
      <c r="A50" s="44"/>
      <c r="B50" s="36" t="s">
        <v>31</v>
      </c>
      <c r="C50" s="58"/>
      <c r="D50" s="49"/>
      <c r="E50" s="46" t="s">
        <v>67</v>
      </c>
      <c r="F50" s="47">
        <v>875</v>
      </c>
      <c r="G50" s="47">
        <v>8</v>
      </c>
      <c r="H50" s="47">
        <f t="shared" si="1"/>
        <v>883</v>
      </c>
      <c r="I50" s="48"/>
      <c r="J50" s="54">
        <v>2.5</v>
      </c>
      <c r="K50" s="54">
        <v>2.6</v>
      </c>
      <c r="L50" s="55"/>
    </row>
    <row r="51" s="20" customFormat="1" ht="30" customHeight="1" spans="1:12">
      <c r="A51" s="44"/>
      <c r="B51" s="36" t="s">
        <v>31</v>
      </c>
      <c r="C51" s="58"/>
      <c r="D51" s="49"/>
      <c r="E51" s="46" t="s">
        <v>68</v>
      </c>
      <c r="F51" s="47">
        <v>355</v>
      </c>
      <c r="G51" s="47">
        <v>3</v>
      </c>
      <c r="H51" s="47">
        <f t="shared" si="1"/>
        <v>358</v>
      </c>
      <c r="I51" s="48"/>
      <c r="J51" s="54">
        <v>2</v>
      </c>
      <c r="K51" s="54">
        <v>2.1</v>
      </c>
      <c r="L51" s="55"/>
    </row>
    <row r="52" s="20" customFormat="1" ht="30" customHeight="1" spans="1:12">
      <c r="A52" s="44"/>
      <c r="B52" s="36" t="s">
        <v>31</v>
      </c>
      <c r="C52" s="57">
        <v>28274</v>
      </c>
      <c r="D52" s="49"/>
      <c r="E52" s="46" t="s">
        <v>69</v>
      </c>
      <c r="F52" s="47">
        <v>83</v>
      </c>
      <c r="G52" s="47">
        <v>0</v>
      </c>
      <c r="H52" s="47">
        <f t="shared" si="1"/>
        <v>83</v>
      </c>
      <c r="I52" s="48" t="s">
        <v>70</v>
      </c>
      <c r="J52" s="54">
        <v>0.7</v>
      </c>
      <c r="K52" s="54">
        <v>0.8</v>
      </c>
      <c r="L52" s="55"/>
    </row>
    <row r="53" s="20" customFormat="1" ht="30" customHeight="1" spans="1:12">
      <c r="A53" s="44"/>
      <c r="B53" s="36" t="s">
        <v>31</v>
      </c>
      <c r="C53" s="58"/>
      <c r="D53" s="49"/>
      <c r="E53" s="46" t="s">
        <v>39</v>
      </c>
      <c r="F53" s="61">
        <v>3</v>
      </c>
      <c r="G53" s="47">
        <v>0</v>
      </c>
      <c r="H53" s="47">
        <f t="shared" si="1"/>
        <v>3</v>
      </c>
      <c r="I53" s="48"/>
      <c r="J53" s="54">
        <v>0.1</v>
      </c>
      <c r="K53" s="54">
        <v>0.2</v>
      </c>
      <c r="L53" s="55"/>
    </row>
    <row r="54" s="20" customFormat="1" ht="30" customHeight="1" spans="1:12">
      <c r="A54" s="44"/>
      <c r="B54" s="36" t="s">
        <v>31</v>
      </c>
      <c r="C54" s="58"/>
      <c r="D54" s="49"/>
      <c r="E54" s="46" t="s">
        <v>64</v>
      </c>
      <c r="F54" s="47">
        <v>1</v>
      </c>
      <c r="G54" s="47">
        <v>0</v>
      </c>
      <c r="H54" s="47">
        <f t="shared" si="1"/>
        <v>1</v>
      </c>
      <c r="I54" s="48"/>
      <c r="J54" s="54">
        <v>0.1</v>
      </c>
      <c r="K54" s="54">
        <v>0.2</v>
      </c>
      <c r="L54" s="55"/>
    </row>
    <row r="55" s="20" customFormat="1" ht="30" customHeight="1" spans="1:12">
      <c r="A55" s="44"/>
      <c r="B55" s="36" t="s">
        <v>31</v>
      </c>
      <c r="C55" s="58"/>
      <c r="D55" s="49"/>
      <c r="E55" s="46" t="s">
        <v>40</v>
      </c>
      <c r="F55" s="47">
        <v>1</v>
      </c>
      <c r="G55" s="47">
        <v>0</v>
      </c>
      <c r="H55" s="47">
        <f t="shared" si="1"/>
        <v>1</v>
      </c>
      <c r="I55" s="48"/>
      <c r="J55" s="54">
        <v>0.1</v>
      </c>
      <c r="K55" s="54">
        <v>0.2</v>
      </c>
      <c r="L55" s="55"/>
    </row>
    <row r="56" s="20" customFormat="1" ht="30" customHeight="1" spans="1:12">
      <c r="A56" s="44"/>
      <c r="B56" s="36" t="s">
        <v>31</v>
      </c>
      <c r="C56" s="58"/>
      <c r="D56" s="49"/>
      <c r="E56" s="46" t="s">
        <v>60</v>
      </c>
      <c r="F56" s="47">
        <v>1</v>
      </c>
      <c r="G56" s="47">
        <v>0</v>
      </c>
      <c r="H56" s="47">
        <f t="shared" si="1"/>
        <v>1</v>
      </c>
      <c r="I56" s="48"/>
      <c r="J56" s="54">
        <v>0.1</v>
      </c>
      <c r="K56" s="54">
        <v>0.2</v>
      </c>
      <c r="L56" s="55"/>
    </row>
    <row r="57" s="20" customFormat="1" ht="30" customHeight="1" spans="1:12">
      <c r="A57" s="44"/>
      <c r="B57" s="36" t="s">
        <v>31</v>
      </c>
      <c r="C57" s="58"/>
      <c r="D57" s="49"/>
      <c r="E57" s="46" t="s">
        <v>41</v>
      </c>
      <c r="F57" s="47">
        <v>1</v>
      </c>
      <c r="G57" s="47">
        <v>0</v>
      </c>
      <c r="H57" s="47">
        <f t="shared" si="1"/>
        <v>1</v>
      </c>
      <c r="I57" s="48"/>
      <c r="J57" s="54">
        <v>0.1</v>
      </c>
      <c r="K57" s="54">
        <v>0.2</v>
      </c>
      <c r="L57" s="55"/>
    </row>
    <row r="58" s="20" customFormat="1" ht="30" customHeight="1" spans="1:12">
      <c r="A58" s="62"/>
      <c r="B58" s="63"/>
      <c r="C58" s="64"/>
      <c r="D58" s="49"/>
      <c r="E58" s="49"/>
      <c r="F58" s="47"/>
      <c r="G58" s="47"/>
      <c r="H58" s="47"/>
      <c r="I58" s="65"/>
      <c r="J58" s="66"/>
      <c r="K58" s="66"/>
      <c r="L58" s="55"/>
    </row>
    <row r="59" s="20" customFormat="1" ht="24.75" customHeight="1" spans="1:12">
      <c r="A59" s="67" t="s">
        <v>71</v>
      </c>
      <c r="B59" s="49"/>
      <c r="C59" s="49"/>
      <c r="D59" s="49"/>
      <c r="E59" s="49"/>
      <c r="F59" s="47">
        <f>SUM(F8:F57)</f>
        <v>29122</v>
      </c>
      <c r="G59" s="47">
        <f>SUM(G8:G57)</f>
        <v>272</v>
      </c>
      <c r="H59" s="47">
        <f>SUM(H8:H57)</f>
        <v>29394</v>
      </c>
      <c r="I59" s="68" t="s">
        <v>72</v>
      </c>
      <c r="J59" s="69">
        <f>SUM(J8:J57)</f>
        <v>115.5</v>
      </c>
      <c r="K59" s="69">
        <f>SUM(K8:K57)</f>
        <v>120.5</v>
      </c>
      <c r="L59" s="70"/>
    </row>
    <row r="60" s="20" customFormat="1" ht="24.75" customHeight="1" spans="1:12">
      <c r="A60" s="21"/>
      <c r="B60" s="21"/>
      <c r="C60" s="21"/>
      <c r="D60" s="21"/>
      <c r="E60" s="21"/>
      <c r="F60" s="21"/>
      <c r="G60" s="22"/>
      <c r="H60" s="21"/>
      <c r="I60" s="23"/>
      <c r="J60" s="24"/>
      <c r="K60" s="24"/>
      <c r="L60" s="21"/>
    </row>
    <row r="65" spans="13:13">
      <c r="M65" s="71"/>
    </row>
    <row r="66" ht="27" customHeight="1"/>
    <row r="67" ht="29" customHeight="1" spans="13:13">
      <c r="M67" s="20"/>
    </row>
    <row r="68" ht="34" customHeight="1" spans="13:13">
      <c r="M68" s="20"/>
    </row>
    <row r="69" ht="26" customHeight="1" spans="13:13">
      <c r="M69" s="20"/>
    </row>
    <row r="70" ht="26" customHeight="1" spans="13:13">
      <c r="M70" s="20"/>
    </row>
    <row r="71" ht="26" customHeight="1" spans="13:13">
      <c r="M71" s="20"/>
    </row>
    <row r="72" ht="26" customHeight="1" spans="13:13">
      <c r="M72" s="20"/>
    </row>
    <row r="73" ht="26" customHeight="1" spans="13:13">
      <c r="M73" s="20"/>
    </row>
    <row r="74" ht="26" customHeight="1" spans="13:13">
      <c r="M74" s="20"/>
    </row>
    <row r="75" ht="26" customHeight="1" spans="13:13">
      <c r="M75" s="20"/>
    </row>
    <row r="76" ht="26" customHeight="1" spans="13:13">
      <c r="M76" s="20"/>
    </row>
    <row r="77" ht="26" customHeight="1" spans="13:13">
      <c r="M77" s="20"/>
    </row>
    <row r="78" ht="26" customHeight="1" spans="13:13">
      <c r="M78" s="20"/>
    </row>
    <row r="79" ht="26" customHeight="1" spans="13:13">
      <c r="M79" s="20"/>
    </row>
    <row r="80" ht="26" customHeight="1" spans="13:13">
      <c r="M80" s="20"/>
    </row>
    <row r="81" ht="26" customHeight="1"/>
    <row r="82" ht="26" customHeight="1"/>
    <row r="83" ht="26" customHeight="1"/>
    <row r="84" ht="26" customHeight="1"/>
    <row r="85" ht="24" customHeight="1"/>
    <row r="86" ht="25" customHeight="1"/>
    <row r="95" ht="29" customHeight="1"/>
    <row r="97" ht="28" customHeight="1"/>
    <row r="103" ht="32" customHeight="1"/>
    <row r="104" ht="27" customHeight="1"/>
    <row r="105" ht="30" customHeight="1"/>
    <row r="107" ht="32" customHeight="1"/>
  </sheetData>
  <mergeCells count="26">
    <mergeCell ref="A1:L1"/>
    <mergeCell ref="A2:L2"/>
    <mergeCell ref="E3:F3"/>
    <mergeCell ref="D4:E4"/>
    <mergeCell ref="A8:A57"/>
    <mergeCell ref="C8:C12"/>
    <mergeCell ref="C13:C17"/>
    <mergeCell ref="C18:C22"/>
    <mergeCell ref="C23:C27"/>
    <mergeCell ref="C28:C32"/>
    <mergeCell ref="C33:C37"/>
    <mergeCell ref="C38:C41"/>
    <mergeCell ref="C42:C46"/>
    <mergeCell ref="C47:C51"/>
    <mergeCell ref="C52:C57"/>
    <mergeCell ref="I8:I12"/>
    <mergeCell ref="I13:I17"/>
    <mergeCell ref="I18:I22"/>
    <mergeCell ref="I23:I27"/>
    <mergeCell ref="I28:I32"/>
    <mergeCell ref="I33:I37"/>
    <mergeCell ref="I38:I41"/>
    <mergeCell ref="I42:I46"/>
    <mergeCell ref="I47:I51"/>
    <mergeCell ref="I52:I57"/>
    <mergeCell ref="F4:L5"/>
  </mergeCells>
  <pageMargins left="0.7" right="0.7" top="0.75" bottom="0.75" header="0.3" footer="0.3"/>
  <pageSetup paperSize="9" scale="60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73</v>
      </c>
      <c r="B1" s="2"/>
      <c r="C1" s="3"/>
    </row>
    <row r="2" ht="35" customHeight="1" spans="1:3">
      <c r="A2" s="4" t="s">
        <v>74</v>
      </c>
      <c r="B2" s="5" t="s">
        <v>75</v>
      </c>
      <c r="C2" s="6" t="s">
        <v>76</v>
      </c>
    </row>
    <row r="3" ht="32" customHeight="1" spans="1:3">
      <c r="A3" s="4" t="s">
        <v>77</v>
      </c>
      <c r="B3" s="7" t="s">
        <v>78</v>
      </c>
      <c r="C3" s="8"/>
    </row>
    <row r="4" ht="120" customHeight="1" spans="1:3">
      <c r="A4" s="4" t="s">
        <v>79</v>
      </c>
      <c r="B4" s="9" t="s">
        <v>80</v>
      </c>
      <c r="C4" s="8"/>
    </row>
    <row r="5" ht="35" customHeight="1" spans="1:3">
      <c r="A5" s="4" t="s">
        <v>81</v>
      </c>
      <c r="B5" s="10" t="s">
        <v>82</v>
      </c>
      <c r="C5" s="11" t="s">
        <v>83</v>
      </c>
    </row>
    <row r="6" ht="32" customHeight="1" spans="1:3">
      <c r="A6" s="4" t="s">
        <v>84</v>
      </c>
      <c r="B6" s="12" t="s">
        <v>85</v>
      </c>
      <c r="C6" s="13" t="s">
        <v>86</v>
      </c>
    </row>
    <row r="7" ht="33" customHeight="1" spans="1:3">
      <c r="A7" s="4" t="s">
        <v>87</v>
      </c>
      <c r="B7" s="14" t="s">
        <v>88</v>
      </c>
      <c r="C7" s="13"/>
    </row>
    <row r="8" ht="36" spans="1:3">
      <c r="A8" s="4" t="s">
        <v>89</v>
      </c>
      <c r="B8" s="14" t="s">
        <v>90</v>
      </c>
      <c r="C8" s="13"/>
    </row>
    <row r="9" ht="36" customHeight="1" spans="1:3">
      <c r="A9" s="4" t="s">
        <v>91</v>
      </c>
      <c r="B9" s="5" t="s">
        <v>92</v>
      </c>
      <c r="C9" s="15" t="s">
        <v>93</v>
      </c>
    </row>
    <row r="10" ht="33" customHeight="1" spans="1:3">
      <c r="A10" s="4" t="s">
        <v>94</v>
      </c>
      <c r="B10" s="5" t="s">
        <v>95</v>
      </c>
      <c r="C10" s="16" t="s">
        <v>96</v>
      </c>
    </row>
    <row r="11" ht="30" customHeight="1" spans="1:3">
      <c r="A11" s="4" t="s">
        <v>97</v>
      </c>
      <c r="B11" s="5" t="s">
        <v>98</v>
      </c>
      <c r="C11" s="16"/>
    </row>
    <row r="12" ht="31" customHeight="1" spans="1:3">
      <c r="A12" s="17" t="s">
        <v>99</v>
      </c>
      <c r="B12" s="18" t="s">
        <v>100</v>
      </c>
      <c r="C12" s="19"/>
    </row>
    <row r="14" ht="14.25"/>
    <row r="15" ht="75.75" spans="1:3">
      <c r="A15" s="1" t="s">
        <v>73</v>
      </c>
      <c r="B15" s="2"/>
      <c r="C15" s="3"/>
    </row>
    <row r="16" ht="42" customHeight="1" spans="1:3">
      <c r="A16" s="4" t="s">
        <v>74</v>
      </c>
      <c r="B16" s="5" t="s">
        <v>75</v>
      </c>
      <c r="C16" s="6" t="s">
        <v>101</v>
      </c>
    </row>
    <row r="17" ht="36" customHeight="1" spans="1:3">
      <c r="A17" s="4" t="s">
        <v>77</v>
      </c>
      <c r="B17" s="7" t="s">
        <v>78</v>
      </c>
      <c r="C17" s="8"/>
    </row>
    <row r="18" ht="119" customHeight="1" spans="1:3">
      <c r="A18" s="4" t="s">
        <v>79</v>
      </c>
      <c r="B18" s="9" t="s">
        <v>80</v>
      </c>
      <c r="C18" s="8"/>
    </row>
    <row r="19" ht="34" customHeight="1" spans="1:3">
      <c r="A19" s="4" t="s">
        <v>81</v>
      </c>
      <c r="B19" s="10" t="s">
        <v>82</v>
      </c>
      <c r="C19" s="11" t="s">
        <v>83</v>
      </c>
    </row>
    <row r="20" ht="32" customHeight="1" spans="1:3">
      <c r="A20" s="4" t="s">
        <v>84</v>
      </c>
      <c r="B20" s="12" t="s">
        <v>85</v>
      </c>
      <c r="C20" s="13" t="s">
        <v>102</v>
      </c>
    </row>
    <row r="21" ht="30" customHeight="1" spans="1:3">
      <c r="A21" s="4" t="s">
        <v>87</v>
      </c>
      <c r="B21" s="14" t="s">
        <v>88</v>
      </c>
      <c r="C21" s="13"/>
    </row>
    <row r="22" ht="36" spans="1:3">
      <c r="A22" s="4" t="s">
        <v>89</v>
      </c>
      <c r="B22" s="14" t="s">
        <v>90</v>
      </c>
      <c r="C22" s="13"/>
    </row>
    <row r="23" ht="30" customHeight="1" spans="1:3">
      <c r="A23" s="4" t="s">
        <v>91</v>
      </c>
      <c r="B23" s="5" t="s">
        <v>92</v>
      </c>
      <c r="C23" s="15" t="s">
        <v>93</v>
      </c>
    </row>
    <row r="24" ht="33" customHeight="1" spans="1:3">
      <c r="A24" s="4" t="s">
        <v>94</v>
      </c>
      <c r="B24" s="5" t="s">
        <v>95</v>
      </c>
      <c r="C24" s="16" t="s">
        <v>96</v>
      </c>
    </row>
    <row r="25" ht="28" customHeight="1" spans="1:3">
      <c r="A25" s="4" t="s">
        <v>97</v>
      </c>
      <c r="B25" s="5" t="s">
        <v>98</v>
      </c>
      <c r="C25" s="16"/>
    </row>
    <row r="26" ht="23" customHeight="1" spans="1:3">
      <c r="A26" s="17" t="s">
        <v>99</v>
      </c>
      <c r="B26" s="18" t="s">
        <v>100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2025-12-03T01:51:22Z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88841D6BD2444D859EC87C9D9284D17B_13</vt:lpwstr>
  </property>
</Properties>
</file>