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1172" sheetId="7" r:id="rId1"/>
  </sheets>
  <externalReferences>
    <externalReference r:id="rId2"/>
  </externalReferences>
  <definedNames>
    <definedName name="_xlnm._FilterDatabase" localSheetId="0" hidden="1">S26011172!$H$8:$H$14</definedName>
    <definedName name="Ext">[1]LUT!$G$2</definedName>
    <definedName name="Gender">[1]LUT!$I$1:$BI$1</definedName>
    <definedName name="_xlnm.Print_Area" localSheetId="0">S26011172!$A$1:$M$14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<sst xmlns="http://schemas.openxmlformats.org/spreadsheetml/2006/main" count="38" uniqueCount="38">
  <si>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</si>
  <si>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</si>
  <si>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</si>
  <si>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SF5101012090863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</si>
  <si>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</si>
  <si>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</si>
  <si>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</si>
  <si>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</si>
  <si>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</si>
  <si>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</si>
  <si>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</si>
  <si>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</si>
  <si>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</si>
  <si>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</si>
  <si>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</si>
  <si>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</si>
  <si>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</si>
  <si>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</si>
  <si>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</si>
  <si>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</si>
  <si>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</si>
  <si>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</si>
  <si>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</si>
  <si>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</si>
  <si>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</si>
  <si>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</si>
  <si>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</si>
  <si>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</si>
  <si>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</si>
  <si>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S26011172</t>
  </si>
  <si>
    <t>H0474AX</t>
  </si>
  <si>
    <t>黑色</t>
  </si>
  <si>
    <t>S</t>
  </si>
  <si>
    <t>1-1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</si>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</sst>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2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457200</xdr:colOff>
      <xdr:row>1</xdr:row>
      <xdr:rowOff>219075</xdr:rowOff>
    </xdr:from>
    <xdr:to>
      <xdr:col>12</xdr:col>
      <xdr:colOff>777875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9800" y="552450"/>
          <a:ext cx="447675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46042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4" customHeight="1" spans="1:13">
      <c r="A8" s="25" t="s">
        <v>29</v>
      </c>
      <c r="B8" s="26"/>
      <c r="C8" s="25" t="s">
        <v>30</v>
      </c>
      <c r="D8" s="27" t="s">
        <v>31</v>
      </c>
      <c r="E8" s="28" t="s">
        <v>32</v>
      </c>
      <c r="F8" s="28">
        <v>1276</v>
      </c>
      <c r="G8" s="29">
        <f>H8-F8</f>
        <v>74</v>
      </c>
      <c r="H8" s="28">
        <v>1350</v>
      </c>
      <c r="I8" s="30" t="s">
        <v>33</v>
      </c>
      <c r="J8" s="31"/>
      <c r="K8" s="31"/>
      <c r="L8" s="32"/>
      <c r="M8" s="33"/>
    </row>
    <row r="9" s="1" customFormat="1" ht="14" customHeight="1" spans="1:13">
      <c r="A9" s="25"/>
      <c r="B9" s="26"/>
      <c r="C9" s="25"/>
      <c r="D9" s="34"/>
      <c r="E9" s="28" t="s">
        <v>34</v>
      </c>
      <c r="F9" s="28">
        <v>1943</v>
      </c>
      <c r="G9" s="29">
        <f>H9-F9</f>
        <v>107</v>
      </c>
      <c r="H9" s="28">
        <v>2050</v>
      </c>
      <c r="I9" s="30"/>
      <c r="J9" s="31"/>
      <c r="K9" s="31"/>
      <c r="L9" s="35"/>
      <c r="M9" s="33"/>
    </row>
    <row r="10" s="1" customFormat="1" ht="14" customHeight="1" spans="1:13">
      <c r="A10" s="25"/>
      <c r="B10" s="26"/>
      <c r="C10" s="25"/>
      <c r="D10" s="34"/>
      <c r="E10" s="28" t="s">
        <v>35</v>
      </c>
      <c r="F10" s="28">
        <v>1995</v>
      </c>
      <c r="G10" s="29">
        <f>H10-F10</f>
        <v>105</v>
      </c>
      <c r="H10" s="28">
        <v>2100</v>
      </c>
      <c r="I10" s="30"/>
      <c r="J10" s="31"/>
      <c r="K10" s="31"/>
      <c r="L10" s="35"/>
      <c r="M10" s="33"/>
    </row>
    <row r="11" s="1" customFormat="1" ht="14" customHeight="1" spans="1:13">
      <c r="A11" s="25"/>
      <c r="B11" s="26"/>
      <c r="C11" s="25"/>
      <c r="D11" s="34"/>
      <c r="E11" s="28" t="s">
        <v>36</v>
      </c>
      <c r="F11" s="28">
        <v>1328</v>
      </c>
      <c r="G11" s="29">
        <f>H11-F11</f>
        <v>72</v>
      </c>
      <c r="H11" s="28">
        <v>1400</v>
      </c>
      <c r="I11" s="30"/>
      <c r="J11" s="31"/>
      <c r="K11" s="31"/>
      <c r="L11" s="35"/>
      <c r="M11" s="33"/>
    </row>
    <row r="12" s="1" customFormat="1" ht="14" customHeight="1" spans="1:13">
      <c r="A12" s="25"/>
      <c r="B12" s="26"/>
      <c r="C12" s="25"/>
      <c r="D12" s="34"/>
      <c r="E12" s="28" t="s">
        <v>37</v>
      </c>
      <c r="F12" s="28">
        <v>665</v>
      </c>
      <c r="G12" s="29">
        <f>H12-F12</f>
        <v>35</v>
      </c>
      <c r="H12" s="28">
        <v>700</v>
      </c>
      <c r="I12" s="30"/>
      <c r="J12" s="31"/>
      <c r="K12" s="31"/>
      <c r="L12" s="35"/>
      <c r="M12" s="33"/>
    </row>
    <row r="13" s="1" customFormat="1" ht="20" customHeight="1" spans="1:13">
      <c r="A13" s="36"/>
      <c r="B13" s="37"/>
      <c r="C13" s="36"/>
      <c r="D13" s="36"/>
      <c r="E13" s="36"/>
      <c r="F13" s="38"/>
      <c r="G13" s="38"/>
      <c r="H13" s="38"/>
      <c r="I13" s="39"/>
      <c r="J13" s="40"/>
      <c r="K13" s="40"/>
      <c r="L13" s="36"/>
    </row>
    <row r="14" s="1" customFormat="1" ht="20" customHeight="1" spans="1:13">
      <c r="A14" s="36"/>
      <c r="B14" s="36"/>
      <c r="C14" s="36"/>
      <c r="D14" s="36"/>
      <c r="E14" s="36"/>
      <c r="F14" s="38">
        <f>SUM(F8:F13)</f>
        <v>7207</v>
      </c>
      <c r="G14" s="38">
        <f>SUM(G8:G13)</f>
        <v>393</v>
      </c>
      <c r="H14" s="38">
        <f>SUM(H8:H13)</f>
        <v>7600</v>
      </c>
      <c r="I14" s="39"/>
      <c r="J14" s="40"/>
      <c r="K14" s="40"/>
      <c r="L14" s="36"/>
    </row>
    <row r="15" spans="1:13">
      <c r="H15" s="41"/>
    </row>
    <row r="17" spans="7:7">
      <c r="G17"/>
    </row>
  </sheetData>
  <mergeCells count="12">
    <mergeCell ref="A1:L1"/>
    <mergeCell ref="A2:L2"/>
    <mergeCell ref="E3:F3"/>
    <mergeCell ref="A8:A12"/>
    <mergeCell ref="B8:B12"/>
    <mergeCell ref="C8:C12"/>
    <mergeCell ref="D8:D12"/>
    <mergeCell ref="I8:I12"/>
    <mergeCell ref="J8:J12"/>
    <mergeCell ref="K8:K12"/>
    <mergeCell ref="L8:L12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S26011172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2026-01-20T01:40:12Z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