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<sst xmlns="http://schemas.openxmlformats.org/spreadsheetml/2006/main" count="33" uniqueCount="33">
  <si>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</si>
  <si>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</si>
  <si>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</si>
  <si>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</si>
  <si>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邮政快递：8401111766813</t>
  </si>
  <si>
    <t xml:space="preserve">收件地址：方刚，18610307036，永丰街道办事处老327国道西段路南(国庄村东) ，山东省菏泽市巨野县永丰街道巨野铂度服饰有限公司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</si>
  <si>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</si>
  <si>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</si>
  <si>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</si>
  <si>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</si>
  <si>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</si>
  <si>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</si>
  <si>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</si>
  <si>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</si>
  <si>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</si>
  <si>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</si>
  <si>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</si>
  <si>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</si>
  <si>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</si>
  <si>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</si>
  <si>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</si>
  <si>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</si>
  <si>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</si>
  <si>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</si>
  <si>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</si>
  <si>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</si>
  <si>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</si>
  <si>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</si>
  <si>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RJSHHJW002</t>
  </si>
  <si>
    <t>ZHLOP25007-1厘米色蜡绳/新版-21CM，1400</t>
  </si>
  <si>
    <t>103-123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</si>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</sst>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1400</v>
      </c>
      <c r="E9" s="29">
        <f>+D9*0.05</f>
        <v>70</v>
      </c>
      <c r="F9" s="29">
        <f>+D9+E9</f>
        <v>1470</v>
      </c>
      <c r="G9" s="30">
        <v>1</v>
      </c>
      <c r="H9" s="30">
        <f>I9-0.15</f>
        <v>0.23</v>
      </c>
      <c r="I9" s="37">
        <v>0.38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1400</v>
      </c>
      <c r="E11" s="35">
        <f>SUM(E9:E9)</f>
        <v>70</v>
      </c>
      <c r="F11" s="35">
        <f>SUM(F9:F9)</f>
        <v>1470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