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Sheet1!$A$1:$K$12</definedName>
  </definedNames>
  <calcPr calcId="144525"/>
</workbook>
</file>

<file path=xl/sharedStrings.xml><?xml version="1.0" encoding="utf-8"?>
<sst xmlns="http://schemas.openxmlformats.org/spreadsheetml/2006/main" count="36" uniqueCount="36">
  <si>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</si>
  <si>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</si>
  <si>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</si>
  <si>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</si>
  <si>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邮政快递：8400437994113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</si>
  <si>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</si>
  <si>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</si>
  <si>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</si>
  <si>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</si>
  <si>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</si>
  <si>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</si>
  <si>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</si>
  <si>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</si>
  <si>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</si>
  <si>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</si>
  <si>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</si>
  <si>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</si>
  <si>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</si>
  <si>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</si>
  <si>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</si>
  <si>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</si>
  <si>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</si>
  <si>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</si>
  <si>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</si>
  <si>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</si>
  <si>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</si>
  <si>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</si>
  <si>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</si>
  <si>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RC26SHT022</t>
  </si>
  <si>
    <t>MRZCSRP001-红色棉绳-33CM，4298</t>
  </si>
  <si>
    <t>2893-903 款</t>
  </si>
  <si>
    <t>21*37*30</t>
  </si>
  <si>
    <t>RSDNZR6167</t>
  </si>
  <si>
    <t>MRZCALL023-白色吊绳-33CM，2346</t>
  </si>
  <si>
    <t>8054-324 加单3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</si>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</sst>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7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2" borderId="1" xfId="0" applyFont="1" applyFill="1" applyBorder="1" applyAlignment="1" applyProtection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2" borderId="2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176" fontId="16" fillId="2" borderId="1" xfId="0" applyNumberFormat="1" applyFont="1" applyFill="1" applyBorder="1" applyAlignment="1">
      <alignment horizontal="center" vertical="center"/>
    </xf>
    <xf numFmtId="0" fontId="14" fillId="2" borderId="3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4" xfId="0" applyFont="1" applyFill="1" applyBorder="1" applyAlignment="1" applyProtection="1">
      <alignment horizontal="center" vertical="center" shrinkToFit="1"/>
    </xf>
    <xf numFmtId="0" fontId="14" fillId="2" borderId="5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view="pageBreakPreview" zoomScale="115" zoomScaleNormal="100" workbookViewId="0">
      <selection activeCell="J11" sqref="J11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46040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40" t="s">
        <v>26</v>
      </c>
      <c r="K8" s="25" t="s">
        <v>27</v>
      </c>
    </row>
    <row r="9" ht="57" customHeight="1" spans="1:11">
      <c r="A9" s="26" t="s">
        <v>28</v>
      </c>
      <c r="B9" s="26" t="s">
        <v>29</v>
      </c>
      <c r="C9" s="27" t="s">
        <v>30</v>
      </c>
      <c r="D9" s="28">
        <v>4298</v>
      </c>
      <c r="E9" s="29">
        <f>+D9*0.05</f>
        <v>214.9</v>
      </c>
      <c r="F9" s="29">
        <f>+D9+E9</f>
        <v>4512.9</v>
      </c>
      <c r="G9" s="30">
        <v>1</v>
      </c>
      <c r="H9" s="30">
        <f>I9-0.4</f>
        <v>2.61</v>
      </c>
      <c r="I9" s="41">
        <v>3.01</v>
      </c>
      <c r="J9" s="41" t="s">
        <v>31</v>
      </c>
      <c r="K9" s="30">
        <v>0.023</v>
      </c>
    </row>
    <row r="10" customFormat="1" ht="46.95" customHeight="1" spans="1:11">
      <c r="A10" s="31" t="s">
        <v>32</v>
      </c>
      <c r="B10" s="31" t="s">
        <v>33</v>
      </c>
      <c r="C10" s="27" t="s">
        <v>34</v>
      </c>
      <c r="D10" s="32">
        <v>2346</v>
      </c>
      <c r="E10" s="29">
        <f>+D10*0.05</f>
        <v>117.3</v>
      </c>
      <c r="F10" s="29">
        <f>+D10+E10</f>
        <v>2463.3</v>
      </c>
      <c r="G10" s="33"/>
      <c r="H10" s="33">
        <v>3.95</v>
      </c>
      <c r="I10" s="42"/>
      <c r="J10" s="42"/>
      <c r="K10" s="33">
        <v>0.023</v>
      </c>
    </row>
    <row r="11" customFormat="1" ht="46.95" customHeight="1" spans="1:11">
      <c r="A11" s="34"/>
      <c r="B11" s="34"/>
      <c r="C11" s="27"/>
      <c r="D11" s="35"/>
      <c r="E11" s="29"/>
      <c r="F11" s="29"/>
      <c r="G11" s="36"/>
      <c r="H11" s="36"/>
      <c r="I11" s="43"/>
      <c r="J11" s="43"/>
      <c r="K11" s="35"/>
    </row>
    <row r="12" ht="46.95" customHeight="1" spans="1:11">
      <c r="A12" s="37" t="s">
        <v>35</v>
      </c>
      <c r="B12" s="38"/>
      <c r="C12" s="38"/>
      <c r="D12" s="39">
        <f>SUM(D9:D10)</f>
        <v>6644</v>
      </c>
      <c r="E12" s="39">
        <f>SUM(E9:E10)</f>
        <v>332.2</v>
      </c>
      <c r="F12" s="39">
        <f>SUM(F9:F10)</f>
        <v>6976.2</v>
      </c>
      <c r="G12" s="39">
        <f>SUM(G9:G10)</f>
        <v>1</v>
      </c>
      <c r="H12" s="39"/>
      <c r="I12" s="39"/>
      <c r="J12" s="39"/>
      <c r="K12" s="39"/>
    </row>
  </sheetData>
  <autoFilter ref="A7:K14">
    <extLst/>
  </autoFilter>
  <mergeCells count="12">
    <mergeCell ref="A1:K1"/>
    <mergeCell ref="A2:K2"/>
    <mergeCell ref="A3:C3"/>
    <mergeCell ref="D3:K3"/>
    <mergeCell ref="D4:K4"/>
    <mergeCell ref="D5:K5"/>
    <mergeCell ref="G9:G10"/>
    <mergeCell ref="H9:H10"/>
    <mergeCell ref="I9:I10"/>
    <mergeCell ref="J9:J10"/>
    <mergeCell ref="K9:K10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2026-01-18T09:28:09Z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AC1EF04133F24F0E88D5B18F169B699B_13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