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<sst xmlns="http://schemas.openxmlformats.org/spreadsheetml/2006/main" count="33" uniqueCount="33">
  <si>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</si>
  <si>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</si>
  <si>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SF1566678961516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</si>
  <si>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</si>
  <si>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</si>
  <si>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</si>
  <si>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</si>
  <si>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</si>
  <si>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</si>
  <si>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</si>
  <si>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</si>
  <si>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</si>
  <si>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</si>
  <si>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</si>
  <si>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</si>
  <si>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</si>
  <si>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</si>
  <si>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</si>
  <si>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</si>
  <si>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</si>
  <si>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</si>
  <si>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</si>
  <si>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</si>
  <si>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</si>
  <si>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</si>
  <si>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</si>
  <si>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RCCT21421200</t>
  </si>
  <si>
    <t>CLZCALL015  
rfid care label</t>
  </si>
  <si>
    <t>2142-047</t>
  </si>
  <si>
    <t>2/1</t>
  </si>
  <si>
    <t>43*30*29</t>
  </si>
  <si>
    <t>2/2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</si>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</sst>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1" sqref="E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46800</v>
      </c>
      <c r="G8" s="37">
        <f t="shared" ref="G8:G10" si="0">H8-F8</f>
        <v>0</v>
      </c>
      <c r="H8" s="36">
        <v>46800</v>
      </c>
      <c r="I8" s="35" t="s">
        <v>29</v>
      </c>
      <c r="J8" s="36">
        <v>18</v>
      </c>
      <c r="K8" s="36">
        <v>18.75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f>73515-46800</f>
        <v>26715</v>
      </c>
      <c r="G9" s="37">
        <v>0</v>
      </c>
      <c r="H9" s="36">
        <f>73515-46800</f>
        <v>26715</v>
      </c>
      <c r="I9" s="35" t="s">
        <v>31</v>
      </c>
      <c r="J9" s="36">
        <f>10.9-0.55</f>
        <v>10.35</v>
      </c>
      <c r="K9" s="36">
        <v>10.9</v>
      </c>
      <c r="L9" s="35" t="s">
        <v>32</v>
      </c>
    </row>
    <row r="10" s="2" customFormat="1" ht="33" customHeight="1" spans="1:12">
      <c r="A10" s="41"/>
      <c r="B10" s="42"/>
      <c r="C10" s="43"/>
      <c r="D10" s="43"/>
      <c r="E10" s="43"/>
      <c r="F10" s="43">
        <f t="shared" ref="F10:H10" si="1">SUM(F8:F9)</f>
        <v>73515</v>
      </c>
      <c r="G10" s="37">
        <f t="shared" si="1"/>
        <v>0</v>
      </c>
      <c r="H10" s="43">
        <f t="shared" si="1"/>
        <v>73515</v>
      </c>
      <c r="I10" s="44"/>
      <c r="J10" s="36"/>
      <c r="K10" s="45"/>
      <c r="L10" s="46"/>
    </row>
    <row r="11" s="2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