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<sst xmlns="http://schemas.openxmlformats.org/spreadsheetml/2006/main" count="34" uniqueCount="34">
  <si>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</si>
  <si>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</si>
  <si>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SF1566678961507</t>
  </si>
  <si>
    <t>曹旺/刘晓萌 13912900374/13776647252 
浙江省绍兴市柯桥区安昌镇柯北大道 763 号 A10 档口 （导航可选:探路速进仓地址
运-柯桥分拨中心）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</si>
  <si>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</si>
  <si>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</si>
  <si>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</si>
  <si>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</si>
  <si>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</si>
  <si>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</si>
  <si>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</si>
  <si>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</si>
  <si>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</si>
  <si>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</si>
  <si>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</si>
  <si>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</si>
  <si>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</si>
  <si>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</si>
  <si>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</si>
  <si>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</si>
  <si>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</si>
  <si>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</si>
  <si>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</si>
  <si>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</si>
  <si>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</si>
  <si>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</si>
  <si>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RCTL25332</t>
  </si>
  <si>
    <t>CLZCALL016   
rfid care label</t>
  </si>
  <si>
    <t>4344/040主单</t>
  </si>
  <si>
    <t>2/1</t>
  </si>
  <si>
    <t>43*30*29</t>
  </si>
  <si>
    <t>4344/040 南美单</t>
  </si>
  <si>
    <t>2/2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</si>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</sst>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198120</xdr:colOff>
      <xdr:row>20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880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167640</xdr:colOff>
      <xdr:row>0</xdr:row>
      <xdr:rowOff>160020</xdr:rowOff>
    </xdr:from>
    <xdr:to>
      <xdr:col>8</xdr:col>
      <xdr:colOff>365760</xdr:colOff>
      <xdr:row>20</xdr:row>
      <xdr:rowOff>30480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36520" y="160020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3" sqref="C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31500</v>
      </c>
      <c r="G8" s="36">
        <f t="shared" ref="G8:G10" si="0">H8-F8</f>
        <v>0</v>
      </c>
      <c r="H8" s="35">
        <v>31500</v>
      </c>
      <c r="I8" s="34" t="s">
        <v>29</v>
      </c>
      <c r="J8" s="35">
        <f>16.4-0.75</f>
        <v>15.65</v>
      </c>
      <c r="K8" s="35">
        <v>16.4</v>
      </c>
      <c r="L8" s="34" t="s">
        <v>30</v>
      </c>
    </row>
    <row r="9" s="2" customFormat="1" ht="33" customHeight="1" spans="1:12">
      <c r="A9" s="37"/>
      <c r="B9" s="38"/>
      <c r="C9" s="34" t="s">
        <v>31</v>
      </c>
      <c r="D9" s="34"/>
      <c r="E9" s="34"/>
      <c r="F9" s="35">
        <v>6300</v>
      </c>
      <c r="G9" s="36">
        <f t="shared" si="0"/>
        <v>0</v>
      </c>
      <c r="H9" s="35">
        <v>6300</v>
      </c>
      <c r="I9" s="34" t="s">
        <v>32</v>
      </c>
      <c r="J9" s="35">
        <v>3.15</v>
      </c>
      <c r="K9" s="35">
        <v>3.45</v>
      </c>
      <c r="L9" s="34" t="s">
        <v>33</v>
      </c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37800</v>
      </c>
      <c r="G10" s="36">
        <f t="shared" si="1"/>
        <v>0</v>
      </c>
      <c r="H10" s="41">
        <f t="shared" si="1"/>
        <v>37800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" sqref="F2:J19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