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<sst xmlns="http://schemas.openxmlformats.org/spreadsheetml/2006/main" count="33" uniqueCount="33">
  <si>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</si>
  <si>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</si>
  <si>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SF1566678961659</t>
  </si>
  <si>
    <t>山东省菏泽市巨野县永丰街道巨野铂度服饰有限公司，是永丰街道办事处老327国道西段路南(国庄村东) 方刚18610307036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</si>
  <si>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</si>
  <si>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</si>
  <si>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</si>
  <si>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</si>
  <si>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</si>
  <si>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</si>
  <si>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</si>
  <si>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</si>
  <si>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</si>
  <si>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</si>
  <si>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</si>
  <si>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</si>
  <si>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</si>
  <si>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</si>
  <si>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</si>
  <si>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</si>
  <si>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</si>
  <si>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</si>
  <si>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</si>
  <si>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</si>
  <si>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</si>
  <si>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</si>
  <si>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RJSHHJW001</t>
  </si>
  <si>
    <t>ZHRFCL25001 
rfid care label</t>
  </si>
  <si>
    <t>1171-605-807-02</t>
  </si>
  <si>
    <t>1/1</t>
  </si>
  <si>
    <t>28*20*10</t>
  </si>
  <si>
    <t>1171-605-807-03</t>
  </si>
  <si>
    <t>1171-605-807-04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</si>
</sst>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F15" sqref="F1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429</v>
      </c>
      <c r="G8" s="36">
        <f>H8-F8</f>
        <v>0</v>
      </c>
      <c r="H8" s="35">
        <v>429</v>
      </c>
      <c r="I8" s="37" t="s">
        <v>29</v>
      </c>
      <c r="J8" s="38">
        <v>0.9</v>
      </c>
      <c r="K8" s="38">
        <v>1</v>
      </c>
      <c r="L8" s="37" t="s">
        <v>30</v>
      </c>
    </row>
    <row r="9" s="2" customFormat="1" ht="33" customHeight="1" spans="1:12">
      <c r="A9" s="39"/>
      <c r="B9" s="40"/>
      <c r="C9" s="34" t="s">
        <v>31</v>
      </c>
      <c r="D9" s="34"/>
      <c r="E9" s="34"/>
      <c r="F9" s="35">
        <v>929</v>
      </c>
      <c r="G9" s="36">
        <f>H9-F9</f>
        <v>0</v>
      </c>
      <c r="H9" s="35">
        <v>929</v>
      </c>
      <c r="I9" s="41"/>
      <c r="J9" s="41"/>
      <c r="K9" s="41"/>
      <c r="L9" s="41"/>
    </row>
    <row r="10" s="2" customFormat="1" ht="33" customHeight="1" spans="1:12">
      <c r="A10" s="42"/>
      <c r="B10" s="43"/>
      <c r="C10" s="34" t="s">
        <v>32</v>
      </c>
      <c r="D10" s="34"/>
      <c r="E10" s="34"/>
      <c r="F10" s="35">
        <f>663-10</f>
        <v>653</v>
      </c>
      <c r="G10" s="36">
        <v>0</v>
      </c>
      <c r="H10" s="35">
        <f>663-10</f>
        <v>653</v>
      </c>
      <c r="I10" s="44"/>
      <c r="J10" s="44"/>
      <c r="K10" s="44"/>
      <c r="L10" s="44"/>
    </row>
    <row r="11" s="2" customFormat="1" ht="33" customHeight="1" spans="1:12">
      <c r="A11" s="45"/>
      <c r="B11" s="46"/>
      <c r="C11" s="47"/>
      <c r="D11" s="47"/>
      <c r="E11" s="47"/>
      <c r="F11" s="47">
        <f>SUM(F8:F10)</f>
        <v>2011</v>
      </c>
      <c r="G11" s="36">
        <f>SUM(G8:G10)</f>
        <v>0</v>
      </c>
      <c r="H11" s="47">
        <f>SUM(H8:H10)</f>
        <v>2011</v>
      </c>
      <c r="I11" s="48"/>
      <c r="J11" s="35"/>
      <c r="K11" s="49"/>
      <c r="L11" s="50"/>
    </row>
    <row r="12" s="2" customFormat="1" spans="1:12">
      <c r="A12" s="51"/>
      <c r="G12" s="52"/>
      <c r="I12" s="53"/>
      <c r="J12" s="51"/>
      <c r="K12" s="51"/>
      <c r="L12" s="51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1">
    <mergeCell ref="A1:L1"/>
    <mergeCell ref="A2:L2"/>
    <mergeCell ref="E3:F3"/>
    <mergeCell ref="D4:G4"/>
    <mergeCell ref="B5:K5"/>
    <mergeCell ref="A8:A10"/>
    <mergeCell ref="B8:B10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2026-01-20T07:30:35Z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