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11187" sheetId="7" r:id="rId1"/>
  </sheets>
  <externalReferences>
    <externalReference r:id="rId2"/>
  </externalReferences>
  <definedNames>
    <definedName name="_xlnm._FilterDatabase" localSheetId="0" hidden="1">S26011187!$H$8:$H$13</definedName>
    <definedName name="Ext">[1]LUT!$G$2</definedName>
    <definedName name="Gender">[1]LUT!$I$1:$BI$1</definedName>
    <definedName name="_xlnm.Print_Area" localSheetId="0">S26011187!$A$1:$M$13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<sst xmlns="http://schemas.openxmlformats.org/spreadsheetml/2006/main" count="37" uniqueCount="37">
  <si>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</si>
  <si>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</si>
  <si>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</si>
  <si>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SF1565493198924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</si>
  <si>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</si>
  <si>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</si>
  <si>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</si>
  <si>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</si>
  <si>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</si>
  <si>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</si>
  <si>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</si>
  <si>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</si>
  <si>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</si>
  <si>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</si>
  <si>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</si>
  <si>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</si>
  <si>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</si>
  <si>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</si>
  <si>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</si>
  <si>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</si>
  <si>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</si>
  <si>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</si>
  <si>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</si>
  <si>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</si>
  <si>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</si>
  <si>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</si>
  <si>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</si>
  <si>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</si>
  <si>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</si>
  <si>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S26011187</t>
  </si>
  <si>
    <t>CMTW61009</t>
  </si>
  <si>
    <t>反光银</t>
  </si>
  <si>
    <t>1-1</t>
  </si>
  <si>
    <t>27*16*22</t>
  </si>
  <si>
    <t>CMTW61007</t>
  </si>
  <si>
    <t>CMTW61003</t>
  </si>
  <si>
    <t>CMTW61006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</si>
</sst>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83820</xdr:colOff>
      <xdr:row>1</xdr:row>
      <xdr:rowOff>228600</xdr:rowOff>
    </xdr:from>
    <xdr:to>
      <xdr:col>11</xdr:col>
      <xdr:colOff>377190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84085" y="561975"/>
          <a:ext cx="223837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4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4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1:14">
      <c r="D3" s="10" t="s">
        <v>1</v>
      </c>
      <c r="E3" s="11">
        <v>46042</v>
      </c>
      <c r="F3" s="11"/>
      <c r="G3" s="12"/>
      <c r="H3" s="13"/>
      <c r="I3"/>
    </row>
    <row r="4" ht="19.5" customHeight="1" spans="1:14">
      <c r="D4" s="10" t="s">
        <v>2</v>
      </c>
      <c r="E4" s="14" t="s">
        <v>3</v>
      </c>
      <c r="F4" s="15"/>
      <c r="I4" s="7"/>
    </row>
    <row r="5" hidden="1" spans="1:14">
      <c r="B5" s="16"/>
    </row>
    <row r="6" s="1" customFormat="1" ht="38.25" spans="1:14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1" t="s">
        <v>12</v>
      </c>
      <c r="J6" s="22" t="s">
        <v>13</v>
      </c>
      <c r="K6" s="22" t="s">
        <v>14</v>
      </c>
      <c r="L6" s="18" t="s">
        <v>15</v>
      </c>
      <c r="M6" s="23" t="s">
        <v>16</v>
      </c>
    </row>
    <row r="7" s="1" customFormat="1" ht="32.25" customHeight="1" spans="1:14">
      <c r="A7" s="17" t="s">
        <v>17</v>
      </c>
      <c r="B7" s="18" t="s">
        <v>18</v>
      </c>
      <c r="C7" s="24" t="s">
        <v>19</v>
      </c>
      <c r="D7" s="21" t="s">
        <v>20</v>
      </c>
      <c r="E7" s="21" t="s">
        <v>21</v>
      </c>
      <c r="F7" s="20" t="s">
        <v>22</v>
      </c>
      <c r="G7" s="20" t="s">
        <v>23</v>
      </c>
      <c r="H7" s="20" t="s">
        <v>24</v>
      </c>
      <c r="I7" s="21" t="s">
        <v>25</v>
      </c>
      <c r="J7" s="22" t="s">
        <v>26</v>
      </c>
      <c r="K7" s="22" t="s">
        <v>27</v>
      </c>
      <c r="L7" s="18" t="s">
        <v>28</v>
      </c>
      <c r="M7" s="25"/>
    </row>
    <row r="8" s="1" customFormat="1" ht="29" customHeight="1" spans="1:14">
      <c r="A8" s="26" t="s">
        <v>29</v>
      </c>
      <c r="B8" s="27"/>
      <c r="C8" s="26" t="s">
        <v>30</v>
      </c>
      <c r="D8" s="28" t="s">
        <v>31</v>
      </c>
      <c r="E8" s="29"/>
      <c r="F8" s="30">
        <v>1010</v>
      </c>
      <c r="G8" s="31">
        <f>H8-F8</f>
        <v>30</v>
      </c>
      <c r="H8" s="31">
        <v>1040</v>
      </c>
      <c r="I8" s="32" t="s">
        <v>32</v>
      </c>
      <c r="J8" s="33">
        <v>0.8</v>
      </c>
      <c r="K8" s="34">
        <v>1.05</v>
      </c>
      <c r="L8" s="26" t="s">
        <v>33</v>
      </c>
      <c r="M8" s="23"/>
    </row>
    <row r="9" s="1" customFormat="1" ht="29" customHeight="1" spans="1:14">
      <c r="A9" s="26"/>
      <c r="B9" s="27"/>
      <c r="C9" s="26" t="s">
        <v>34</v>
      </c>
      <c r="D9" s="26"/>
      <c r="E9" s="29"/>
      <c r="F9" s="30">
        <v>2020</v>
      </c>
      <c r="G9" s="31">
        <f>H9-F9</f>
        <v>80</v>
      </c>
      <c r="H9" s="31">
        <v>2100</v>
      </c>
      <c r="I9" s="32"/>
      <c r="J9" s="33"/>
      <c r="K9" s="34"/>
      <c r="L9" s="26"/>
      <c r="M9" s="23"/>
    </row>
    <row r="10" s="1" customFormat="1" ht="29" customHeight="1" spans="1:14">
      <c r="A10" s="26"/>
      <c r="B10" s="27"/>
      <c r="C10" s="26" t="s">
        <v>35</v>
      </c>
      <c r="D10" s="26"/>
      <c r="E10" s="29"/>
      <c r="F10" s="30">
        <v>1010</v>
      </c>
      <c r="G10" s="31">
        <f>H10-F10</f>
        <v>30</v>
      </c>
      <c r="H10" s="31">
        <v>1040</v>
      </c>
      <c r="I10" s="32"/>
      <c r="J10" s="33"/>
      <c r="K10" s="34"/>
      <c r="L10" s="26"/>
      <c r="M10" s="23"/>
    </row>
    <row r="11" s="1" customFormat="1" ht="29" customHeight="1" spans="1:14">
      <c r="A11" s="26"/>
      <c r="B11" s="27"/>
      <c r="C11" s="26" t="s">
        <v>36</v>
      </c>
      <c r="D11" s="26"/>
      <c r="E11" s="29"/>
      <c r="F11" s="30">
        <v>1010</v>
      </c>
      <c r="G11" s="31">
        <f>H11-F11</f>
        <v>30</v>
      </c>
      <c r="H11" s="31">
        <v>1040</v>
      </c>
      <c r="I11" s="32"/>
      <c r="J11" s="33"/>
      <c r="K11" s="34"/>
      <c r="L11" s="26"/>
      <c r="M11" s="23"/>
    </row>
    <row r="12" s="1" customFormat="1" ht="13" customHeight="1" spans="1:14">
      <c r="A12" s="35"/>
      <c r="B12" s="27"/>
      <c r="C12" s="26"/>
      <c r="D12" s="26"/>
      <c r="E12" s="36"/>
      <c r="F12" s="37"/>
      <c r="G12" s="38"/>
      <c r="H12" s="39"/>
      <c r="I12" s="40"/>
      <c r="J12" s="34"/>
      <c r="K12" s="34"/>
      <c r="L12" s="27"/>
      <c r="M12" s="23"/>
      <c r="N12" s="41"/>
    </row>
    <row r="13" s="1" customFormat="1" ht="16" customHeight="1" spans="1:14">
      <c r="A13" s="38"/>
      <c r="B13" s="38"/>
      <c r="C13" s="38"/>
      <c r="D13" s="38"/>
      <c r="E13" s="38"/>
      <c r="F13" s="42">
        <f>SUM(F8:F11)</f>
        <v>5050</v>
      </c>
      <c r="G13" s="42">
        <f>SUM(G8:G11)</f>
        <v>170</v>
      </c>
      <c r="H13" s="42">
        <f>SUM(H8:H11)</f>
        <v>5220</v>
      </c>
      <c r="I13" s="32"/>
      <c r="J13" s="43"/>
      <c r="K13" s="43"/>
      <c r="L13" s="38"/>
    </row>
    <row r="14" spans="1:14">
      <c r="H14" s="44"/>
    </row>
    <row r="16" spans="1:14">
      <c r="G16"/>
    </row>
  </sheetData>
  <mergeCells count="12">
    <mergeCell ref="A1:L1"/>
    <mergeCell ref="A2:L2"/>
    <mergeCell ref="E3:F3"/>
    <mergeCell ref="A8:A11"/>
    <mergeCell ref="B8:B11"/>
    <mergeCell ref="D8:D11"/>
    <mergeCell ref="I8:I11"/>
    <mergeCell ref="J8:J11"/>
    <mergeCell ref="K8:K11"/>
    <mergeCell ref="L8:L11"/>
    <mergeCell ref="M6:M7"/>
    <mergeCell ref="M8:M9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S26011187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2026-01-21T00:23:30Z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