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<sst xmlns="http://schemas.openxmlformats.org/spreadsheetml/2006/main" count="56" uniqueCount="53">
  <si>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</si>
  <si>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</si>
  <si>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2026.1.21</t>
  </si>
  <si>
    <t>快递单号:</t>
  </si>
  <si>
    <r>
      <t xml:space="preserve">SF1565666232099   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</si>
  <si>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</si>
  <si>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</si>
  <si>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</si>
  <si>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</si>
  <si>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</si>
  <si>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</si>
  <si>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</si>
  <si>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</si>
  <si>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</si>
  <si>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</si>
  <si>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</si>
  <si>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</si>
  <si>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</si>
  <si>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</si>
  <si>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</si>
  <si>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</si>
  <si>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</si>
  <si>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</si>
  <si>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</si>
  <si>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</si>
  <si>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</si>
  <si>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</si>
  <si>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</si>
  <si>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</si>
  <si>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</si>
  <si>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039676</t>
  </si>
  <si>
    <t>/</t>
  </si>
  <si>
    <t>P26014577</t>
  </si>
  <si>
    <t>1-1</t>
  </si>
  <si>
    <t>25*25*27.5</t>
  </si>
  <si>
    <t>总计</t>
  </si>
  <si>
    <t>Factory name (工厂名称)</t>
  </si>
  <si>
    <t>PO. Number(订单号)</t>
  </si>
  <si>
    <t>S26011789</t>
  </si>
  <si>
    <t>JUSTJEANS</t>
  </si>
  <si>
    <t>Style Code.(款号)</t>
  </si>
  <si>
    <t>039676+10717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</si>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</sst>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139700</xdr:rowOff>
    </xdr:from>
    <xdr:to>
      <xdr:col>2</xdr:col>
      <xdr:colOff>1409700</xdr:colOff>
      <xdr:row>1</xdr:row>
      <xdr:rowOff>1568450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393700"/>
          <a:ext cx="6210300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50" customHeight="1" spans="1:12">
      <c r="A9" s="46" t="s">
        <v>29</v>
      </c>
      <c r="B9" s="61" t="s">
        <v>30</v>
      </c>
      <c r="C9" s="48" t="s">
        <v>31</v>
      </c>
      <c r="D9" s="49" t="s">
        <v>32</v>
      </c>
      <c r="E9" s="49" t="s">
        <v>31</v>
      </c>
      <c r="F9" s="50">
        <v>2500</v>
      </c>
      <c r="G9" s="51">
        <v>75</v>
      </c>
      <c r="H9" s="51">
        <f>F9+G9</f>
        <v>2575</v>
      </c>
      <c r="I9" s="52" t="s">
        <v>33</v>
      </c>
      <c r="J9" s="49">
        <v>1</v>
      </c>
      <c r="K9" s="49">
        <v>2</v>
      </c>
      <c r="L9" s="49" t="s">
        <v>34</v>
      </c>
    </row>
    <row r="10" ht="50" customHeight="1" spans="1:12">
      <c r="A10" s="53"/>
      <c r="B10" s="47">
        <v>140717</v>
      </c>
      <c r="C10" s="54"/>
      <c r="D10" s="55"/>
      <c r="E10" s="56"/>
      <c r="F10" s="50">
        <v>700</v>
      </c>
      <c r="G10" s="51">
        <v>21</v>
      </c>
      <c r="H10" s="51">
        <f>F10+G10</f>
        <v>721</v>
      </c>
      <c r="I10" s="57"/>
      <c r="J10" s="55"/>
      <c r="K10" s="55"/>
      <c r="L10" s="55"/>
    </row>
    <row r="11" ht="15" spans="1:12">
      <c r="A11" s="51" t="s">
        <v>35</v>
      </c>
      <c r="B11" s="58"/>
      <c r="C11" s="58"/>
      <c r="D11" s="58"/>
      <c r="E11" s="59"/>
      <c r="F11" s="51">
        <f>SUM(F9:F10)</f>
        <v>3200</v>
      </c>
      <c r="G11" s="60">
        <f>SUM(G9:G10)</f>
        <v>96</v>
      </c>
      <c r="H11" s="60">
        <f>SUM(H9:H10)</f>
        <v>3296</v>
      </c>
      <c r="I11" s="60"/>
      <c r="J11" s="60"/>
      <c r="K11" s="60"/>
      <c r="L11" s="60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41</v>
      </c>
      <c r="C4" s="9"/>
    </row>
    <row r="5" ht="41" customHeight="1" spans="1:3">
      <c r="A5" s="4" t="s">
        <v>42</v>
      </c>
      <c r="B5" s="10" t="s">
        <v>29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3296</v>
      </c>
      <c r="C7" s="13"/>
    </row>
    <row r="8" ht="41" customHeight="1" spans="1:3">
      <c r="A8" s="4" t="s">
        <v>47</v>
      </c>
      <c r="B8" s="10" t="s">
        <v>34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2026-01-21T10:59:27Z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D086B01C1B7548B8807F5DE674F5607E_13</vt:lpwstr>
  </property>
  <property fmtid="{D5CDD505-2E9C-101B-9397-08002B2CF9AE}" pid="4" name="CalculationRule">
    <vt:i4>0</vt:i4>
  </property>
</Properties>
</file>