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<sst xmlns="http://schemas.openxmlformats.org/spreadsheetml/2006/main" count="33" uniqueCount="33">
  <si>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</si>
  <si>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</si>
  <si>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</si>
  <si>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</si>
  <si>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顺丰：SF1565458082418</t>
  </si>
  <si>
    <t>收件地址：洋兴/雅玲 (ELAINE)，13794781278，阳江市江城银岭科技产业园B3-1-4-2号阳江市洋兴实业有限公司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</si>
  <si>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</si>
  <si>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</si>
  <si>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</si>
  <si>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</si>
  <si>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</si>
  <si>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</si>
  <si>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</si>
  <si>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</si>
  <si>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</si>
  <si>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</si>
  <si>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</si>
  <si>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</si>
  <si>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</si>
  <si>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</si>
  <si>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</si>
  <si>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</si>
  <si>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</si>
  <si>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</si>
  <si>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</si>
  <si>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</si>
  <si>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</si>
  <si>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</si>
  <si>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ROLZH034</t>
  </si>
  <si>
    <t>ZHLOP24005-两股加蜡麻绳-HEMP25cm，18100，</t>
  </si>
  <si>
    <t>订单号：EC25318101 EC25318201 EC25318301 EC25318401 EC25318401 EC25318501</t>
  </si>
  <si>
    <t>30*37*30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</si>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</sst>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75" customHeight="1" spans="1:11">
      <c r="A9" s="26" t="s">
        <v>28</v>
      </c>
      <c r="B9" s="26" t="s">
        <v>29</v>
      </c>
      <c r="C9" s="27" t="s">
        <v>30</v>
      </c>
      <c r="D9" s="28">
        <v>18100</v>
      </c>
      <c r="E9" s="29">
        <f>+D9*0.05</f>
        <v>905</v>
      </c>
      <c r="F9" s="29">
        <f>+D9+E9</f>
        <v>19005</v>
      </c>
      <c r="G9" s="30">
        <v>1</v>
      </c>
      <c r="H9" s="30">
        <f>I9-0.58</f>
        <v>4.2</v>
      </c>
      <c r="I9" s="37">
        <v>4.78</v>
      </c>
      <c r="J9" s="37" t="s">
        <v>31</v>
      </c>
      <c r="K9" s="30">
        <v>0.033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18100</v>
      </c>
      <c r="E11" s="35">
        <f>SUM(E9:E9)</f>
        <v>905</v>
      </c>
      <c r="F11" s="35">
        <f>SUM(F9:F9)</f>
        <v>19005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2026-01-21T09:34:50Z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