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<sst xmlns="http://schemas.openxmlformats.org/spreadsheetml/2006/main" count="35" uniqueCount="35">
  <si>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</si>
  <si>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</si>
  <si>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</si>
  <si>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</si>
  <si>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邮政快递：8403104378813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</si>
  <si>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</si>
  <si>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</si>
  <si>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</si>
  <si>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</si>
  <si>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</si>
  <si>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</si>
  <si>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</si>
  <si>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</si>
  <si>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</si>
  <si>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</si>
  <si>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</si>
  <si>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</si>
  <si>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</si>
  <si>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</si>
  <si>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</si>
  <si>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</si>
  <si>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</si>
  <si>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</si>
  <si>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</si>
  <si>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</si>
  <si>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</si>
  <si>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</si>
  <si>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</si>
  <si>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RCSRZR6166</t>
  </si>
  <si>
    <t>MRZCALL023-白色吊绳-33CM，5600</t>
  </si>
  <si>
    <t>4387-400 翻单28 款</t>
  </si>
  <si>
    <t>21*37*30</t>
  </si>
  <si>
    <t>RCLDZARA6015</t>
  </si>
  <si>
    <t xml:space="preserve">MRZCALL007-米黄色吊粒21CM，700 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</si>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</sst>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5600</v>
      </c>
      <c r="E9" s="29">
        <f>+D9*0.05</f>
        <v>280</v>
      </c>
      <c r="F9" s="29">
        <f>+D9+E9</f>
        <v>5880</v>
      </c>
      <c r="G9" s="30">
        <v>1</v>
      </c>
      <c r="H9" s="30">
        <f>I9-0.4</f>
        <v>2.67</v>
      </c>
      <c r="I9" s="39">
        <v>3.07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/>
      <c r="D10" s="28">
        <v>700</v>
      </c>
      <c r="E10" s="31">
        <f>D10*0.05</f>
        <v>35</v>
      </c>
      <c r="F10" s="31">
        <f>D10+E10</f>
        <v>735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6300</v>
      </c>
      <c r="E12" s="37">
        <f>SUM(E9:E10)</f>
        <v>315</v>
      </c>
      <c r="F12" s="37">
        <f>SUM(F9:F10)</f>
        <v>6615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