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<sst xmlns="http://schemas.openxmlformats.org/spreadsheetml/2006/main" count="44" uniqueCount="38">
  <si>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</si>
  <si>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</si>
  <si>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:73592638253130</t>
    </r>
  </si>
  <si>
    <t xml:space="preserve">广州诺曼蒂克 李旬阳 13676293985  广州市花都区狮岭镇振兴村火砖屋2队6巷21号诺曼蒂克皮具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</si>
  <si>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</si>
  <si>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</si>
  <si>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</si>
  <si>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</si>
  <si>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</si>
  <si>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</si>
  <si>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</si>
  <si>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</si>
  <si>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</si>
  <si>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</si>
  <si>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</si>
  <si>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</si>
  <si>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</si>
  <si>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</si>
  <si>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</si>
  <si>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</si>
  <si>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</si>
  <si>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</si>
  <si>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</si>
  <si>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</si>
  <si>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P26014054 </t>
  </si>
  <si>
    <t>21 AULTH09845</t>
  </si>
  <si>
    <t>S26011595</t>
  </si>
  <si>
    <t>H0170AX-PN36</t>
  </si>
  <si>
    <t>26*16*11</t>
  </si>
  <si>
    <t>合计</t>
  </si>
  <si>
    <t>颜色</t>
  </si>
  <si>
    <t>尺码</t>
  </si>
  <si>
    <t>生产数</t>
  </si>
  <si>
    <t>PO号</t>
  </si>
  <si>
    <t>款号</t>
  </si>
  <si>
    <t>PN36</t>
  </si>
  <si>
    <t>STD</t>
  </si>
  <si>
    <t>H0170AX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</si>
</sst>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3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4">
      <alignment vertical="center"/>
    </xf>
    <xf numFmtId="0" fontId="22" fillId="0" borderId="4">
      <alignment vertical="center"/>
    </xf>
    <xf numFmtId="0" fontId="23" fillId="0" borderId="5">
      <alignment vertical="center"/>
    </xf>
    <xf numFmtId="0" fontId="23" fillId="0" borderId="0">
      <alignment vertical="center"/>
    </xf>
    <xf numFmtId="0" fontId="24" fillId="5" borderId="6">
      <alignment vertical="center"/>
    </xf>
    <xf numFmtId="0" fontId="25" fillId="6" borderId="7">
      <alignment vertical="center"/>
    </xf>
    <xf numFmtId="0" fontId="26" fillId="6" borderId="6">
      <alignment vertical="center"/>
    </xf>
    <xf numFmtId="0" fontId="27" fillId="7" borderId="8">
      <alignment vertical="center"/>
    </xf>
    <xf numFmtId="0" fontId="28" fillId="0" borderId="9">
      <alignment vertical="center"/>
    </xf>
    <xf numFmtId="0" fontId="29" fillId="0" borderId="1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P21" sqref="P21:Q21"/>
    </sheetView>
  </sheetViews>
  <sheetFormatPr defaultColWidth="9" defaultRowHeight="13.5"/>
  <cols>
    <col min="2" max="2" width="14.875" customWidth="1"/>
    <col min="4" max="4" width="8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27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1060</v>
      </c>
      <c r="F8" s="31"/>
      <c r="G8" s="31">
        <v>1083</v>
      </c>
      <c r="H8" s="32">
        <v>1</v>
      </c>
      <c r="I8" s="33"/>
      <c r="J8" s="34">
        <v>1.25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1060</v>
      </c>
      <c r="F9" s="31"/>
      <c r="G9" s="35">
        <f>SUM(G8:G8)</f>
        <v>1083</v>
      </c>
      <c r="H9" s="33">
        <f>SUM(H8:H8)</f>
        <v>1</v>
      </c>
      <c r="I9" s="33"/>
      <c r="J9" s="33">
        <f>SUM(J8:J8)</f>
        <v>1.25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6" t="s">
        <v>34</v>
      </c>
    </row>
    <row r="12" spans="1:11">
      <c r="A12" s="33" t="s">
        <v>35</v>
      </c>
      <c r="B12" s="33" t="s">
        <v>36</v>
      </c>
      <c r="C12" s="33">
        <v>145</v>
      </c>
      <c r="D12" s="33">
        <v>149</v>
      </c>
      <c r="E12" s="33">
        <v>1764768</v>
      </c>
      <c r="F12" s="33" t="s">
        <v>37</v>
      </c>
    </row>
    <row r="13" spans="1:11">
      <c r="A13" s="33" t="s">
        <v>35</v>
      </c>
      <c r="B13" s="33" t="s">
        <v>36</v>
      </c>
      <c r="C13" s="33">
        <v>915</v>
      </c>
      <c r="D13" s="33">
        <v>934</v>
      </c>
      <c r="E13" s="33">
        <v>1764769</v>
      </c>
      <c r="F13" s="33" t="s">
        <v>37</v>
      </c>
    </row>
    <row r="14" spans="1:11">
      <c r="A14" s="33" t="s">
        <v>29</v>
      </c>
      <c r="B14" s="33"/>
      <c r="C14" s="35">
        <f>SUM(C12:C13)</f>
        <v>1060</v>
      </c>
      <c r="D14" s="35">
        <f>SUM(D12:D13)</f>
        <v>1083</v>
      </c>
      <c r="E14" s="33"/>
      <c r="F14" s="33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2026-01-23T00:54:08Z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EF190E7CD68D461F97A922FCF054FA4D_12</vt:lpwstr>
  </property>
  <property fmtid="{D5CDD505-2E9C-101B-9397-08002B2CF9AE}" pid="4" name="CalculationRule">
    <vt:i4>0</vt:i4>
  </property>
</Properties>
</file>