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<sst xmlns="http://schemas.openxmlformats.org/spreadsheetml/2006/main" count="127" uniqueCount="73">
  <si>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</si>
  <si>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</si>
  <si>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:S35359658275</t>
    </r>
  </si>
  <si>
    <t>江苏省苏州市太仓市南郊利民路28号（手机导航搜：利民路29号中欧智能装备产业园--对面）联系人: 王磊 18915673008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</si>
  <si>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</si>
  <si>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</si>
  <si>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</si>
  <si>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</si>
  <si>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</si>
  <si>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</si>
  <si>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</si>
  <si>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</si>
  <si>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</si>
  <si>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</si>
  <si>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</si>
  <si>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</si>
  <si>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</si>
  <si>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</si>
  <si>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</si>
  <si>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</si>
  <si>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</si>
  <si>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</si>
  <si>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</si>
  <si>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</si>
  <si>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P26011549  </t>
  </si>
  <si>
    <t>25_AULTH13740</t>
  </si>
  <si>
    <t xml:space="preserve">S26010538 </t>
  </si>
  <si>
    <t>H2225AX</t>
  </si>
  <si>
    <t>1</t>
  </si>
  <si>
    <t>46*35*21</t>
  </si>
  <si>
    <t>25_AULTH13740背面空白</t>
  </si>
  <si>
    <t>2</t>
  </si>
  <si>
    <t>36*35*21</t>
  </si>
  <si>
    <t xml:space="preserve">21 AULBM10015                                     </t>
  </si>
  <si>
    <t>3</t>
  </si>
  <si>
    <t>45*33*26</t>
  </si>
  <si>
    <t xml:space="preserve">25 AULBM13671                                     </t>
  </si>
  <si>
    <t>4</t>
  </si>
  <si>
    <t>45*33*20</t>
  </si>
  <si>
    <t>合计</t>
  </si>
  <si>
    <t>颜色</t>
  </si>
  <si>
    <t>尺码</t>
  </si>
  <si>
    <t>生产数</t>
  </si>
  <si>
    <t>尺码段</t>
  </si>
  <si>
    <t>PO号</t>
  </si>
  <si>
    <t>款号</t>
  </si>
  <si>
    <t>BG413-ECOM</t>
  </si>
  <si>
    <t>S</t>
  </si>
  <si>
    <t>无3XL</t>
  </si>
  <si>
    <t>无价格</t>
  </si>
  <si>
    <t>1790750</t>
  </si>
  <si>
    <t>M</t>
  </si>
  <si>
    <t>L</t>
  </si>
  <si>
    <t>XL</t>
  </si>
  <si>
    <t>XXL</t>
  </si>
  <si>
    <t>BN324-ECOM</t>
  </si>
  <si>
    <t>NV255-ECOM</t>
  </si>
  <si>
    <t>BG413</t>
  </si>
  <si>
    <t>有价格</t>
  </si>
  <si>
    <t>1790747,1790754,1790755,1790757,1790758,1790759,1790760,1790761,1790762,1790765,1790770,1790772</t>
  </si>
  <si>
    <t>BN324</t>
  </si>
  <si>
    <t>1790747,1790754,1790755,1790756,1790757,1790758,1790759,1790760,1790761,1790762,1790765,1790767,1790770,1790772</t>
  </si>
  <si>
    <t>NV255</t>
  </si>
  <si>
    <t>1790747,1790754,1790755,1790757,1790758,1790760,1790761,1790762,1790765,1790767,1790770,1790772</t>
  </si>
  <si>
    <t>全码</t>
  </si>
  <si>
    <t>1790749</t>
  </si>
  <si>
    <t>3XL</t>
  </si>
  <si>
    <t>1790751</t>
  </si>
  <si>
    <t>1790748</t>
  </si>
  <si>
    <t>空白吊牌</t>
  </si>
  <si>
    <t>背面空白</t>
  </si>
  <si>
    <t>空白</t>
  </si>
  <si>
    <t>1790753/1790752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</si>
</sst>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8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9">
      <alignment vertical="center"/>
    </xf>
    <xf numFmtId="0" fontId="27" fillId="0" borderId="19">
      <alignment vertical="center"/>
    </xf>
    <xf numFmtId="0" fontId="28" fillId="0" borderId="20">
      <alignment vertical="center"/>
    </xf>
    <xf numFmtId="0" fontId="28" fillId="0" borderId="0">
      <alignment vertical="center"/>
    </xf>
    <xf numFmtId="0" fontId="29" fillId="5" borderId="21">
      <alignment vertical="center"/>
    </xf>
    <xf numFmtId="0" fontId="30" fillId="6" borderId="22">
      <alignment vertical="center"/>
    </xf>
    <xf numFmtId="0" fontId="31" fillId="6" borderId="21">
      <alignment vertical="center"/>
    </xf>
    <xf numFmtId="0" fontId="32" fillId="7" borderId="23">
      <alignment vertical="center"/>
    </xf>
    <xf numFmtId="0" fontId="33" fillId="0" borderId="24">
      <alignment vertical="center"/>
    </xf>
    <xf numFmtId="0" fontId="34" fillId="0" borderId="25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8" fillId="0" borderId="11" xfId="0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workbookViewId="0">
      <selection activeCell="K21" sqref="K21"/>
    </sheetView>
  </sheetViews>
  <sheetFormatPr defaultColWidth="9" defaultRowHeight="13.5"/>
  <cols>
    <col min="1" max="1" width="12" customWidth="1"/>
    <col min="2" max="2" width="25.125" customWidth="1"/>
    <col min="3" max="3" width="14.25" customWidth="1"/>
    <col min="11" max="11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7997</v>
      </c>
      <c r="F8" s="31"/>
      <c r="G8" s="31">
        <v>8189</v>
      </c>
      <c r="H8" s="32" t="s">
        <v>28</v>
      </c>
      <c r="I8" s="33"/>
      <c r="J8" s="33">
        <v>16.2</v>
      </c>
      <c r="K8" s="33" t="s">
        <v>29</v>
      </c>
    </row>
    <row r="9" spans="1:11">
      <c r="A9" s="28"/>
      <c r="B9" s="33" t="s">
        <v>30</v>
      </c>
      <c r="C9" s="28"/>
      <c r="D9" s="30"/>
      <c r="E9" s="34">
        <v>436</v>
      </c>
      <c r="F9" s="34"/>
      <c r="G9" s="34">
        <v>446</v>
      </c>
      <c r="H9" s="35"/>
      <c r="I9" s="33"/>
      <c r="J9" s="33"/>
      <c r="K9" s="33"/>
    </row>
    <row r="10" spans="1:11">
      <c r="A10" s="28"/>
      <c r="B10" s="29" t="s">
        <v>25</v>
      </c>
      <c r="C10" s="28"/>
      <c r="D10" s="30"/>
      <c r="E10" s="34">
        <v>4661</v>
      </c>
      <c r="F10" s="34"/>
      <c r="G10" s="34">
        <v>4768</v>
      </c>
      <c r="H10" s="36" t="s">
        <v>31</v>
      </c>
      <c r="I10" s="33"/>
      <c r="J10" s="33">
        <v>9.05</v>
      </c>
      <c r="K10" s="33" t="s">
        <v>32</v>
      </c>
    </row>
    <row r="11" ht="15" spans="1:11">
      <c r="A11" s="28"/>
      <c r="B11" s="37" t="s">
        <v>33</v>
      </c>
      <c r="C11" s="28"/>
      <c r="D11" s="30"/>
      <c r="E11" s="34">
        <v>13094</v>
      </c>
      <c r="F11" s="34"/>
      <c r="G11" s="34">
        <v>13300</v>
      </c>
      <c r="H11" s="36" t="s">
        <v>34</v>
      </c>
      <c r="I11" s="33"/>
      <c r="J11" s="33">
        <v>17.8</v>
      </c>
      <c r="K11" s="33" t="s">
        <v>35</v>
      </c>
    </row>
    <row r="12" ht="15" spans="1:11">
      <c r="A12" s="28"/>
      <c r="B12" s="37" t="s">
        <v>36</v>
      </c>
      <c r="C12" s="28"/>
      <c r="D12" s="30"/>
      <c r="E12" s="34">
        <v>13094</v>
      </c>
      <c r="F12" s="34"/>
      <c r="G12" s="34">
        <v>13300</v>
      </c>
      <c r="H12" s="36" t="s">
        <v>37</v>
      </c>
      <c r="I12" s="33"/>
      <c r="J12" s="33">
        <v>7.2</v>
      </c>
      <c r="K12" s="33" t="s">
        <v>38</v>
      </c>
    </row>
    <row r="13" spans="1:11">
      <c r="A13" s="33" t="s">
        <v>39</v>
      </c>
      <c r="B13" s="33"/>
      <c r="C13" s="33"/>
      <c r="D13" s="31"/>
      <c r="E13" s="38">
        <f>SUM(E8:E12)</f>
        <v>39282</v>
      </c>
      <c r="F13" s="38"/>
      <c r="G13" s="38">
        <f>SUM(G8:G12)</f>
        <v>40003</v>
      </c>
      <c r="H13" s="38">
        <v>4</v>
      </c>
      <c r="I13" s="38"/>
      <c r="J13" s="38">
        <f>SUM(J8:J12)</f>
        <v>50.25</v>
      </c>
      <c r="K13" s="33"/>
    </row>
    <row r="15" ht="15" spans="1:11">
      <c r="A15" s="39" t="s">
        <v>40</v>
      </c>
      <c r="B15" s="40" t="s">
        <v>41</v>
      </c>
      <c r="C15" s="40" t="s">
        <v>17</v>
      </c>
      <c r="D15" s="40" t="s">
        <v>42</v>
      </c>
      <c r="E15" s="40" t="s">
        <v>43</v>
      </c>
      <c r="F15" s="41"/>
      <c r="G15" s="40" t="s">
        <v>44</v>
      </c>
      <c r="H15" s="42" t="s">
        <v>45</v>
      </c>
    </row>
    <row r="16" spans="1:11">
      <c r="A16" s="43" t="s">
        <v>46</v>
      </c>
      <c r="B16" s="44" t="s">
        <v>47</v>
      </c>
      <c r="C16" s="45">
        <v>14</v>
      </c>
      <c r="D16" s="46">
        <v>15</v>
      </c>
      <c r="E16" s="47" t="s">
        <v>48</v>
      </c>
      <c r="F16" s="47" t="s">
        <v>49</v>
      </c>
      <c r="G16" s="47" t="s">
        <v>50</v>
      </c>
      <c r="H16" s="48" t="s">
        <v>27</v>
      </c>
    </row>
    <row r="17" spans="1:10">
      <c r="A17" s="49"/>
      <c r="B17" s="44" t="s">
        <v>51</v>
      </c>
      <c r="C17" s="45">
        <v>28</v>
      </c>
      <c r="D17" s="46">
        <v>30</v>
      </c>
      <c r="E17" s="50"/>
      <c r="F17" s="50"/>
      <c r="G17" s="50"/>
      <c r="H17" s="51"/>
      <c r="J17" s="52"/>
    </row>
    <row r="18" spans="1:10">
      <c r="A18" s="49"/>
      <c r="B18" s="44" t="s">
        <v>52</v>
      </c>
      <c r="C18" s="45">
        <v>28</v>
      </c>
      <c r="D18" s="46">
        <v>30</v>
      </c>
      <c r="E18" s="50"/>
      <c r="F18" s="50"/>
      <c r="G18" s="50"/>
      <c r="H18" s="51"/>
      <c r="J18" s="52"/>
    </row>
    <row r="19" spans="1:10">
      <c r="A19" s="49"/>
      <c r="B19" s="44" t="s">
        <v>53</v>
      </c>
      <c r="C19" s="45">
        <v>14</v>
      </c>
      <c r="D19" s="46">
        <v>15</v>
      </c>
      <c r="E19" s="50"/>
      <c r="F19" s="50"/>
      <c r="G19" s="50"/>
      <c r="H19" s="51"/>
    </row>
    <row r="20" spans="1:10">
      <c r="A20" s="53"/>
      <c r="B20" s="44" t="s">
        <v>54</v>
      </c>
      <c r="C20" s="45">
        <v>14</v>
      </c>
      <c r="D20" s="46">
        <v>15</v>
      </c>
      <c r="E20" s="50"/>
      <c r="F20" s="50"/>
      <c r="G20" s="50"/>
      <c r="H20" s="51"/>
    </row>
    <row r="21" spans="1:10">
      <c r="A21" s="43" t="s">
        <v>55</v>
      </c>
      <c r="B21" s="44" t="s">
        <v>47</v>
      </c>
      <c r="C21" s="45">
        <v>36</v>
      </c>
      <c r="D21" s="46">
        <v>38</v>
      </c>
      <c r="E21" s="50"/>
      <c r="F21" s="50"/>
      <c r="G21" s="50"/>
      <c r="H21" s="51"/>
    </row>
    <row r="22" spans="1:10">
      <c r="A22" s="49"/>
      <c r="B22" s="44" t="s">
        <v>51</v>
      </c>
      <c r="C22" s="45">
        <v>72</v>
      </c>
      <c r="D22" s="46">
        <v>74</v>
      </c>
      <c r="E22" s="50"/>
      <c r="F22" s="50"/>
      <c r="G22" s="50"/>
      <c r="H22" s="51"/>
    </row>
    <row r="23" spans="1:10">
      <c r="A23" s="49"/>
      <c r="B23" s="44" t="s">
        <v>52</v>
      </c>
      <c r="C23" s="45">
        <v>72</v>
      </c>
      <c r="D23" s="46">
        <v>74</v>
      </c>
      <c r="E23" s="50"/>
      <c r="F23" s="50"/>
      <c r="G23" s="50"/>
      <c r="H23" s="51"/>
    </row>
    <row r="24" spans="1:10">
      <c r="A24" s="49"/>
      <c r="B24" s="44" t="s">
        <v>53</v>
      </c>
      <c r="C24" s="45">
        <v>36</v>
      </c>
      <c r="D24" s="46">
        <v>38</v>
      </c>
      <c r="E24" s="50"/>
      <c r="F24" s="50"/>
      <c r="G24" s="50"/>
      <c r="H24" s="51"/>
    </row>
    <row r="25" spans="1:10">
      <c r="A25" s="53"/>
      <c r="B25" s="44" t="s">
        <v>54</v>
      </c>
      <c r="C25" s="45">
        <v>36</v>
      </c>
      <c r="D25" s="46">
        <v>38</v>
      </c>
      <c r="E25" s="50"/>
      <c r="F25" s="50"/>
      <c r="G25" s="50"/>
      <c r="H25" s="51"/>
    </row>
    <row r="26" spans="1:10">
      <c r="A26" s="43" t="s">
        <v>56</v>
      </c>
      <c r="B26" s="44" t="s">
        <v>47</v>
      </c>
      <c r="C26" s="45">
        <v>21</v>
      </c>
      <c r="D26" s="46">
        <v>22</v>
      </c>
      <c r="E26" s="50"/>
      <c r="F26" s="50"/>
      <c r="G26" s="50"/>
      <c r="H26" s="51"/>
    </row>
    <row r="27" spans="1:10">
      <c r="A27" s="49"/>
      <c r="B27" s="44" t="s">
        <v>51</v>
      </c>
      <c r="C27" s="45">
        <v>42</v>
      </c>
      <c r="D27" s="46">
        <v>44</v>
      </c>
      <c r="E27" s="50"/>
      <c r="F27" s="50"/>
      <c r="G27" s="50"/>
      <c r="H27" s="51"/>
    </row>
    <row r="28" spans="1:10">
      <c r="A28" s="49"/>
      <c r="B28" s="44" t="s">
        <v>52</v>
      </c>
      <c r="C28" s="45">
        <v>42</v>
      </c>
      <c r="D28" s="46">
        <v>44</v>
      </c>
      <c r="E28" s="50"/>
      <c r="F28" s="50"/>
      <c r="G28" s="50"/>
      <c r="H28" s="51"/>
    </row>
    <row r="29" spans="1:10">
      <c r="A29" s="49"/>
      <c r="B29" s="44" t="s">
        <v>53</v>
      </c>
      <c r="C29" s="45">
        <v>21</v>
      </c>
      <c r="D29" s="46">
        <v>22</v>
      </c>
      <c r="E29" s="50"/>
      <c r="F29" s="50"/>
      <c r="G29" s="50"/>
      <c r="H29" s="51"/>
    </row>
    <row r="30" spans="1:10">
      <c r="A30" s="53"/>
      <c r="B30" s="44" t="s">
        <v>54</v>
      </c>
      <c r="C30" s="45">
        <v>21</v>
      </c>
      <c r="D30" s="46">
        <v>22</v>
      </c>
      <c r="E30" s="54"/>
      <c r="F30" s="54"/>
      <c r="G30" s="54"/>
      <c r="H30" s="51"/>
    </row>
    <row r="31" spans="1:10">
      <c r="A31" s="43" t="s">
        <v>57</v>
      </c>
      <c r="B31" s="44" t="s">
        <v>47</v>
      </c>
      <c r="C31" s="45">
        <v>81</v>
      </c>
      <c r="D31" s="46">
        <v>84</v>
      </c>
      <c r="E31" s="47" t="s">
        <v>48</v>
      </c>
      <c r="F31" s="47" t="s">
        <v>58</v>
      </c>
      <c r="G31" s="47" t="s">
        <v>59</v>
      </c>
      <c r="H31" s="51"/>
    </row>
    <row r="32" spans="1:10">
      <c r="A32" s="49"/>
      <c r="B32" s="44" t="s">
        <v>51</v>
      </c>
      <c r="C32" s="45">
        <v>162</v>
      </c>
      <c r="D32" s="46">
        <v>166</v>
      </c>
      <c r="E32" s="50"/>
      <c r="F32" s="50"/>
      <c r="G32" s="50"/>
      <c r="H32" s="51"/>
    </row>
    <row r="33" spans="1:8">
      <c r="A33" s="49"/>
      <c r="B33" s="44" t="s">
        <v>52</v>
      </c>
      <c r="C33" s="45">
        <v>162</v>
      </c>
      <c r="D33" s="46">
        <v>166</v>
      </c>
      <c r="E33" s="50"/>
      <c r="F33" s="50"/>
      <c r="G33" s="50"/>
      <c r="H33" s="51"/>
    </row>
    <row r="34" spans="1:8">
      <c r="A34" s="49"/>
      <c r="B34" s="44" t="s">
        <v>53</v>
      </c>
      <c r="C34" s="45">
        <v>93</v>
      </c>
      <c r="D34" s="46">
        <v>96</v>
      </c>
      <c r="E34" s="50"/>
      <c r="F34" s="50"/>
      <c r="G34" s="50"/>
      <c r="H34" s="51"/>
    </row>
    <row r="35" spans="1:8">
      <c r="A35" s="53"/>
      <c r="B35" s="44" t="s">
        <v>54</v>
      </c>
      <c r="C35" s="45">
        <v>81</v>
      </c>
      <c r="D35" s="46">
        <v>84</v>
      </c>
      <c r="E35" s="50"/>
      <c r="F35" s="50"/>
      <c r="G35" s="54"/>
      <c r="H35" s="51"/>
    </row>
    <row r="36" spans="1:8">
      <c r="A36" s="43" t="s">
        <v>60</v>
      </c>
      <c r="B36" s="44" t="s">
        <v>47</v>
      </c>
      <c r="C36" s="45">
        <v>826</v>
      </c>
      <c r="D36" s="46">
        <v>844</v>
      </c>
      <c r="E36" s="50"/>
      <c r="F36" s="50"/>
      <c r="G36" s="47" t="s">
        <v>61</v>
      </c>
      <c r="H36" s="51"/>
    </row>
    <row r="37" spans="1:8">
      <c r="A37" s="49"/>
      <c r="B37" s="44" t="s">
        <v>51</v>
      </c>
      <c r="C37" s="45">
        <v>1652</v>
      </c>
      <c r="D37" s="46">
        <v>1686</v>
      </c>
      <c r="E37" s="50"/>
      <c r="F37" s="50"/>
      <c r="G37" s="50"/>
      <c r="H37" s="51"/>
    </row>
    <row r="38" spans="1:8">
      <c r="A38" s="49"/>
      <c r="B38" s="44" t="s">
        <v>52</v>
      </c>
      <c r="C38" s="45">
        <v>1652</v>
      </c>
      <c r="D38" s="46">
        <v>1686</v>
      </c>
      <c r="E38" s="50"/>
      <c r="F38" s="50"/>
      <c r="G38" s="50"/>
      <c r="H38" s="51"/>
    </row>
    <row r="39" spans="1:8">
      <c r="A39" s="49"/>
      <c r="B39" s="44" t="s">
        <v>53</v>
      </c>
      <c r="C39" s="45">
        <v>922</v>
      </c>
      <c r="D39" s="46">
        <v>941</v>
      </c>
      <c r="E39" s="50"/>
      <c r="F39" s="50"/>
      <c r="G39" s="50"/>
      <c r="H39" s="51"/>
    </row>
    <row r="40" spans="1:8">
      <c r="A40" s="53"/>
      <c r="B40" s="44" t="s">
        <v>54</v>
      </c>
      <c r="C40" s="45">
        <v>826</v>
      </c>
      <c r="D40" s="46">
        <v>844</v>
      </c>
      <c r="E40" s="50"/>
      <c r="F40" s="50"/>
      <c r="G40" s="54"/>
      <c r="H40" s="51"/>
    </row>
    <row r="41" spans="1:8">
      <c r="A41" s="43" t="s">
        <v>62</v>
      </c>
      <c r="B41" s="44" t="s">
        <v>47</v>
      </c>
      <c r="C41" s="45">
        <v>522</v>
      </c>
      <c r="D41" s="46">
        <v>533</v>
      </c>
      <c r="E41" s="50"/>
      <c r="F41" s="50"/>
      <c r="G41" s="47" t="s">
        <v>63</v>
      </c>
      <c r="H41" s="51"/>
    </row>
    <row r="42" spans="1:8">
      <c r="A42" s="49"/>
      <c r="B42" s="44" t="s">
        <v>51</v>
      </c>
      <c r="C42" s="45">
        <v>1044</v>
      </c>
      <c r="D42" s="46">
        <v>1066</v>
      </c>
      <c r="E42" s="50"/>
      <c r="F42" s="50"/>
      <c r="G42" s="50"/>
      <c r="H42" s="51"/>
    </row>
    <row r="43" spans="1:8">
      <c r="A43" s="49"/>
      <c r="B43" s="44" t="s">
        <v>52</v>
      </c>
      <c r="C43" s="45">
        <v>1044</v>
      </c>
      <c r="D43" s="46">
        <v>1066</v>
      </c>
      <c r="E43" s="50"/>
      <c r="F43" s="50"/>
      <c r="G43" s="50"/>
      <c r="H43" s="51"/>
    </row>
    <row r="44" spans="1:8">
      <c r="A44" s="49"/>
      <c r="B44" s="44" t="s">
        <v>53</v>
      </c>
      <c r="C44" s="45">
        <v>600</v>
      </c>
      <c r="D44" s="46">
        <v>613</v>
      </c>
      <c r="E44" s="50"/>
      <c r="F44" s="50"/>
      <c r="G44" s="50"/>
      <c r="H44" s="51"/>
    </row>
    <row r="45" spans="1:8">
      <c r="A45" s="53"/>
      <c r="B45" s="44" t="s">
        <v>54</v>
      </c>
      <c r="C45" s="45">
        <v>522</v>
      </c>
      <c r="D45" s="46">
        <v>533</v>
      </c>
      <c r="E45" s="54"/>
      <c r="F45" s="54"/>
      <c r="G45" s="54"/>
      <c r="H45" s="51"/>
    </row>
    <row r="46" spans="1:8">
      <c r="A46" s="43" t="s">
        <v>55</v>
      </c>
      <c r="B46" s="44" t="s">
        <v>47</v>
      </c>
      <c r="C46" s="45">
        <v>168</v>
      </c>
      <c r="D46" s="46">
        <v>172</v>
      </c>
      <c r="E46" s="47" t="s">
        <v>64</v>
      </c>
      <c r="F46" s="47" t="s">
        <v>49</v>
      </c>
      <c r="G46" s="47" t="s">
        <v>65</v>
      </c>
      <c r="H46" s="51"/>
    </row>
    <row r="47" spans="1:8">
      <c r="A47" s="49"/>
      <c r="B47" s="44" t="s">
        <v>51</v>
      </c>
      <c r="C47" s="45">
        <v>304</v>
      </c>
      <c r="D47" s="46">
        <v>311</v>
      </c>
      <c r="E47" s="50"/>
      <c r="F47" s="50"/>
      <c r="G47" s="50"/>
      <c r="H47" s="51"/>
    </row>
    <row r="48" spans="1:8">
      <c r="A48" s="49"/>
      <c r="B48" s="44" t="s">
        <v>52</v>
      </c>
      <c r="C48" s="45">
        <v>326</v>
      </c>
      <c r="D48" s="46">
        <v>334</v>
      </c>
      <c r="E48" s="50"/>
      <c r="F48" s="50"/>
      <c r="G48" s="50"/>
      <c r="H48" s="51"/>
    </row>
    <row r="49" spans="1:8">
      <c r="A49" s="49"/>
      <c r="B49" s="44" t="s">
        <v>53</v>
      </c>
      <c r="C49" s="45">
        <v>210</v>
      </c>
      <c r="D49" s="46">
        <v>215</v>
      </c>
      <c r="E49" s="50"/>
      <c r="F49" s="50"/>
      <c r="G49" s="50"/>
      <c r="H49" s="51"/>
    </row>
    <row r="50" spans="1:8">
      <c r="A50" s="49"/>
      <c r="B50" s="44" t="s">
        <v>54</v>
      </c>
      <c r="C50" s="45">
        <v>112</v>
      </c>
      <c r="D50" s="46">
        <v>115</v>
      </c>
      <c r="E50" s="50"/>
      <c r="F50" s="50"/>
      <c r="G50" s="50"/>
      <c r="H50" s="51"/>
    </row>
    <row r="51" spans="1:8">
      <c r="A51" s="53"/>
      <c r="B51" s="44" t="s">
        <v>66</v>
      </c>
      <c r="C51" s="45">
        <v>34</v>
      </c>
      <c r="D51" s="46">
        <v>36</v>
      </c>
      <c r="E51" s="50"/>
      <c r="F51" s="54"/>
      <c r="G51" s="54"/>
      <c r="H51" s="51"/>
    </row>
    <row r="52" spans="1:8">
      <c r="A52" s="43" t="s">
        <v>60</v>
      </c>
      <c r="B52" s="44" t="s">
        <v>47</v>
      </c>
      <c r="C52" s="45">
        <v>4</v>
      </c>
      <c r="D52" s="46">
        <v>5</v>
      </c>
      <c r="E52" s="50"/>
      <c r="F52" s="47" t="s">
        <v>58</v>
      </c>
      <c r="G52" s="47" t="s">
        <v>67</v>
      </c>
      <c r="H52" s="51"/>
    </row>
    <row r="53" spans="1:8">
      <c r="A53" s="49"/>
      <c r="B53" s="44" t="s">
        <v>51</v>
      </c>
      <c r="C53" s="45">
        <v>8</v>
      </c>
      <c r="D53" s="46">
        <v>9</v>
      </c>
      <c r="E53" s="50"/>
      <c r="F53" s="50"/>
      <c r="G53" s="50"/>
      <c r="H53" s="51"/>
    </row>
    <row r="54" spans="1:8">
      <c r="A54" s="49"/>
      <c r="B54" s="44" t="s">
        <v>52</v>
      </c>
      <c r="C54" s="45">
        <v>8</v>
      </c>
      <c r="D54" s="46">
        <v>9</v>
      </c>
      <c r="E54" s="50"/>
      <c r="F54" s="50"/>
      <c r="G54" s="50"/>
      <c r="H54" s="51"/>
    </row>
    <row r="55" spans="1:8">
      <c r="A55" s="49"/>
      <c r="B55" s="44" t="s">
        <v>53</v>
      </c>
      <c r="C55" s="45">
        <v>8</v>
      </c>
      <c r="D55" s="46">
        <v>9</v>
      </c>
      <c r="E55" s="50"/>
      <c r="F55" s="50"/>
      <c r="G55" s="50"/>
      <c r="H55" s="51"/>
    </row>
    <row r="56" spans="1:8">
      <c r="A56" s="49"/>
      <c r="B56" s="44" t="s">
        <v>54</v>
      </c>
      <c r="C56" s="45">
        <v>4</v>
      </c>
      <c r="D56" s="46">
        <v>5</v>
      </c>
      <c r="E56" s="50"/>
      <c r="F56" s="50"/>
      <c r="G56" s="50"/>
      <c r="H56" s="51"/>
    </row>
    <row r="57" spans="1:8">
      <c r="A57" s="53"/>
      <c r="B57" s="44" t="s">
        <v>66</v>
      </c>
      <c r="C57" s="45">
        <v>4</v>
      </c>
      <c r="D57" s="46">
        <v>5</v>
      </c>
      <c r="E57" s="50"/>
      <c r="F57" s="54"/>
      <c r="G57" s="54"/>
      <c r="H57" s="51"/>
    </row>
    <row r="58" spans="1:8">
      <c r="A58" s="43" t="s">
        <v>56</v>
      </c>
      <c r="B58" s="44" t="s">
        <v>47</v>
      </c>
      <c r="C58" s="45">
        <v>114</v>
      </c>
      <c r="D58" s="46">
        <v>117</v>
      </c>
      <c r="E58" s="50"/>
      <c r="F58" s="47" t="s">
        <v>49</v>
      </c>
      <c r="G58" s="47" t="s">
        <v>68</v>
      </c>
      <c r="H58" s="51"/>
    </row>
    <row r="59" spans="1:8">
      <c r="A59" s="49"/>
      <c r="B59" s="44" t="s">
        <v>51</v>
      </c>
      <c r="C59" s="45">
        <v>206</v>
      </c>
      <c r="D59" s="46">
        <v>211</v>
      </c>
      <c r="E59" s="50"/>
      <c r="F59" s="50"/>
      <c r="G59" s="50"/>
      <c r="H59" s="51"/>
    </row>
    <row r="60" spans="1:8">
      <c r="A60" s="49"/>
      <c r="B60" s="44" t="s">
        <v>52</v>
      </c>
      <c r="C60" s="45">
        <v>222</v>
      </c>
      <c r="D60" s="46">
        <v>227</v>
      </c>
      <c r="E60" s="50"/>
      <c r="F60" s="50"/>
      <c r="G60" s="50"/>
      <c r="H60" s="51"/>
    </row>
    <row r="61" spans="1:8">
      <c r="A61" s="49"/>
      <c r="B61" s="44" t="s">
        <v>53</v>
      </c>
      <c r="C61" s="45">
        <v>142</v>
      </c>
      <c r="D61" s="46">
        <v>146</v>
      </c>
      <c r="E61" s="50"/>
      <c r="F61" s="50"/>
      <c r="G61" s="50"/>
      <c r="H61" s="51"/>
    </row>
    <row r="62" spans="1:8">
      <c r="A62" s="49"/>
      <c r="B62" s="44" t="s">
        <v>54</v>
      </c>
      <c r="C62" s="45">
        <v>76</v>
      </c>
      <c r="D62" s="46">
        <v>79</v>
      </c>
      <c r="E62" s="50"/>
      <c r="F62" s="50"/>
      <c r="G62" s="50"/>
      <c r="H62" s="51"/>
    </row>
    <row r="63" spans="1:8">
      <c r="A63" s="53"/>
      <c r="B63" s="44" t="s">
        <v>66</v>
      </c>
      <c r="C63" s="45">
        <v>22</v>
      </c>
      <c r="D63" s="46">
        <v>23</v>
      </c>
      <c r="E63" s="54"/>
      <c r="F63" s="54"/>
      <c r="G63" s="54"/>
      <c r="H63" s="51"/>
    </row>
    <row r="64" ht="24" spans="1:8">
      <c r="A64" s="55" t="s">
        <v>69</v>
      </c>
      <c r="B64" s="56" t="s">
        <v>70</v>
      </c>
      <c r="C64" s="45">
        <v>436</v>
      </c>
      <c r="D64" s="46">
        <v>446</v>
      </c>
      <c r="E64" s="56" t="s">
        <v>71</v>
      </c>
      <c r="F64" s="46"/>
      <c r="G64" s="44" t="s">
        <v>72</v>
      </c>
      <c r="H64" s="57"/>
    </row>
    <row r="65" spans="1:8">
      <c r="A65" s="58" t="s">
        <v>39</v>
      </c>
      <c r="B65" s="59"/>
      <c r="C65" s="60">
        <f>SUM(C16:C64)</f>
        <v>13094</v>
      </c>
      <c r="D65" s="60">
        <f>SUM(D16:D64)</f>
        <v>13403</v>
      </c>
      <c r="E65" s="59"/>
      <c r="F65" s="59"/>
      <c r="G65" s="59"/>
      <c r="H65" s="61"/>
    </row>
  </sheetData>
  <mergeCells count="36">
    <mergeCell ref="A1:K1"/>
    <mergeCell ref="A2:D2"/>
    <mergeCell ref="E2:K2"/>
    <mergeCell ref="A8:A12"/>
    <mergeCell ref="A16:A20"/>
    <mergeCell ref="A21:A25"/>
    <mergeCell ref="A26:A30"/>
    <mergeCell ref="A31:A35"/>
    <mergeCell ref="A36:A40"/>
    <mergeCell ref="A41:A45"/>
    <mergeCell ref="A46:A51"/>
    <mergeCell ref="A52:A57"/>
    <mergeCell ref="A58:A63"/>
    <mergeCell ref="C8:C12"/>
    <mergeCell ref="D8:D12"/>
    <mergeCell ref="E16:E30"/>
    <mergeCell ref="E31:E45"/>
    <mergeCell ref="E46:E63"/>
    <mergeCell ref="F16:F30"/>
    <mergeCell ref="F31:F45"/>
    <mergeCell ref="F46:F51"/>
    <mergeCell ref="F52:F57"/>
    <mergeCell ref="F58:F63"/>
    <mergeCell ref="G16:G30"/>
    <mergeCell ref="G31:G35"/>
    <mergeCell ref="G36:G40"/>
    <mergeCell ref="G41:G45"/>
    <mergeCell ref="G46:G51"/>
    <mergeCell ref="G52:G57"/>
    <mergeCell ref="G58:G63"/>
    <mergeCell ref="H8:H9"/>
    <mergeCell ref="H16:H64"/>
    <mergeCell ref="J8:J9"/>
    <mergeCell ref="K8:K9"/>
    <mergeCell ref="A3:D4"/>
    <mergeCell ref="E3:K4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2026-01-23T03:56:15Z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94B41D95C4C1424783C37B827CC1285A_12</vt:lpwstr>
  </property>
  <property fmtid="{D5CDD505-2E9C-101B-9397-08002B2CF9AE}" pid="4" name="CalculationRule">
    <vt:i4>0</vt:i4>
  </property>
</Properties>
</file>