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<sst xmlns="http://schemas.openxmlformats.org/spreadsheetml/2006/main" count="67" uniqueCount="51">
  <si>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</si>
  <si>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</si>
  <si>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安能物流610070610076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</si>
  <si>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</si>
  <si>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</si>
  <si>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</si>
  <si>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</si>
  <si>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</si>
  <si>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</si>
  <si>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</si>
  <si>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</si>
  <si>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</si>
  <si>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</si>
  <si>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</si>
  <si>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</si>
  <si>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</si>
  <si>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</si>
  <si>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</si>
  <si>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</si>
  <si>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</si>
  <si>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</si>
  <si>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</si>
  <si>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</si>
  <si>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</si>
  <si>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P26013630 </t>
  </si>
  <si>
    <t>24_AULBM11953</t>
  </si>
  <si>
    <t xml:space="preserve">S26011399 </t>
  </si>
  <si>
    <t>C4951AX</t>
  </si>
  <si>
    <t>46*35*21</t>
  </si>
  <si>
    <t>合计</t>
  </si>
  <si>
    <t>颜色</t>
  </si>
  <si>
    <t>尺码</t>
  </si>
  <si>
    <t>生产数</t>
  </si>
  <si>
    <t>尺码段</t>
  </si>
  <si>
    <t>PO号</t>
  </si>
  <si>
    <t>款号</t>
  </si>
  <si>
    <t>BK81-ECOM</t>
  </si>
  <si>
    <t>XS</t>
  </si>
  <si>
    <t>全码</t>
  </si>
  <si>
    <t>无价格</t>
  </si>
  <si>
    <t>1789558,1789559</t>
  </si>
  <si>
    <t>S</t>
  </si>
  <si>
    <t>M</t>
  </si>
  <si>
    <t>L</t>
  </si>
  <si>
    <t>XL</t>
  </si>
  <si>
    <t>XXL</t>
  </si>
  <si>
    <t>BK81</t>
  </si>
  <si>
    <t>有价格</t>
  </si>
  <si>
    <t>1789570,1793101,1793102,1793103</t>
  </si>
  <si>
    <t>无XS</t>
  </si>
  <si>
    <t>1789560,1789561,1789562,1789563,1789564,1789565,1789566,1789567,1789568,1789569,1793100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</si>
</sst>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Q9" sqref="Q9"/>
    </sheetView>
  </sheetViews>
  <sheetFormatPr defaultColWidth="9" defaultRowHeight="13.5"/>
  <cols>
    <col min="1" max="1" width="10.875" customWidth="1"/>
    <col min="2" max="2" width="15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8561</v>
      </c>
      <c r="F8" s="31"/>
      <c r="G8" s="31">
        <v>8749</v>
      </c>
      <c r="H8" s="32">
        <v>1</v>
      </c>
      <c r="I8" s="33"/>
      <c r="J8" s="34">
        <v>13.8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8561</v>
      </c>
      <c r="F9" s="31"/>
      <c r="G9" s="35">
        <f>SUM(G8:G8)</f>
        <v>8749</v>
      </c>
      <c r="H9" s="33">
        <f>SUM(H8:H8)</f>
        <v>1</v>
      </c>
      <c r="I9" s="33"/>
      <c r="J9" s="33">
        <f>SUM(J8:J8)</f>
        <v>13.8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119</v>
      </c>
      <c r="D12" s="43">
        <v>122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237</v>
      </c>
      <c r="D13" s="43">
        <v>243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237</v>
      </c>
      <c r="D14" s="43">
        <v>243</v>
      </c>
      <c r="E14" s="47"/>
      <c r="F14" s="47"/>
      <c r="G14" s="47"/>
      <c r="H14" s="48"/>
    </row>
    <row r="15" spans="1:11">
      <c r="A15" s="46"/>
      <c r="B15" s="41" t="s">
        <v>43</v>
      </c>
      <c r="C15" s="42">
        <v>237</v>
      </c>
      <c r="D15" s="43">
        <v>243</v>
      </c>
      <c r="E15" s="47"/>
      <c r="F15" s="47"/>
      <c r="G15" s="47"/>
      <c r="H15" s="48"/>
    </row>
    <row r="16" spans="1:11">
      <c r="A16" s="46"/>
      <c r="B16" s="41" t="s">
        <v>44</v>
      </c>
      <c r="C16" s="42">
        <v>237</v>
      </c>
      <c r="D16" s="43">
        <v>243</v>
      </c>
      <c r="E16" s="47"/>
      <c r="F16" s="47"/>
      <c r="G16" s="47"/>
      <c r="H16" s="48"/>
    </row>
    <row r="17" spans="1:10">
      <c r="A17" s="49"/>
      <c r="B17" s="41" t="s">
        <v>45</v>
      </c>
      <c r="C17" s="42">
        <v>119</v>
      </c>
      <c r="D17" s="43">
        <v>122</v>
      </c>
      <c r="E17" s="47"/>
      <c r="F17" s="50"/>
      <c r="G17" s="50"/>
      <c r="H17" s="48"/>
    </row>
    <row r="18" spans="1:10">
      <c r="A18" s="40" t="s">
        <v>46</v>
      </c>
      <c r="B18" s="41" t="s">
        <v>37</v>
      </c>
      <c r="C18" s="42">
        <v>576</v>
      </c>
      <c r="D18" s="43">
        <v>589</v>
      </c>
      <c r="E18" s="47"/>
      <c r="F18" s="44" t="s">
        <v>47</v>
      </c>
      <c r="G18" s="44" t="s">
        <v>48</v>
      </c>
      <c r="H18" s="48"/>
      <c r="J18" s="28"/>
    </row>
    <row r="19" spans="1:10">
      <c r="A19" s="46"/>
      <c r="B19" s="41" t="s">
        <v>41</v>
      </c>
      <c r="C19" s="42">
        <v>1153</v>
      </c>
      <c r="D19" s="43">
        <v>1177</v>
      </c>
      <c r="E19" s="47"/>
      <c r="F19" s="47"/>
      <c r="G19" s="47"/>
      <c r="H19" s="48"/>
      <c r="J19" s="28"/>
    </row>
    <row r="20" spans="1:10">
      <c r="A20" s="46"/>
      <c r="B20" s="41" t="s">
        <v>42</v>
      </c>
      <c r="C20" s="42">
        <v>1153</v>
      </c>
      <c r="D20" s="43">
        <v>1177</v>
      </c>
      <c r="E20" s="47"/>
      <c r="F20" s="47"/>
      <c r="G20" s="47"/>
      <c r="H20" s="48"/>
    </row>
    <row r="21" spans="1:10">
      <c r="A21" s="46"/>
      <c r="B21" s="41" t="s">
        <v>43</v>
      </c>
      <c r="C21" s="42">
        <v>1153</v>
      </c>
      <c r="D21" s="43">
        <v>1177</v>
      </c>
      <c r="E21" s="47"/>
      <c r="F21" s="47"/>
      <c r="G21" s="47"/>
      <c r="H21" s="48"/>
    </row>
    <row r="22" spans="1:10">
      <c r="A22" s="46"/>
      <c r="B22" s="41" t="s">
        <v>44</v>
      </c>
      <c r="C22" s="42">
        <v>1153</v>
      </c>
      <c r="D22" s="43">
        <v>1177</v>
      </c>
      <c r="E22" s="47"/>
      <c r="F22" s="47"/>
      <c r="G22" s="47"/>
      <c r="H22" s="48"/>
    </row>
    <row r="23" spans="1:10">
      <c r="A23" s="49"/>
      <c r="B23" s="41" t="s">
        <v>45</v>
      </c>
      <c r="C23" s="42">
        <v>576</v>
      </c>
      <c r="D23" s="43">
        <v>589</v>
      </c>
      <c r="E23" s="50"/>
      <c r="F23" s="47"/>
      <c r="G23" s="50"/>
      <c r="H23" s="48"/>
    </row>
    <row r="24" spans="1:10">
      <c r="A24" s="40" t="s">
        <v>46</v>
      </c>
      <c r="B24" s="41" t="s">
        <v>41</v>
      </c>
      <c r="C24" s="42">
        <v>322</v>
      </c>
      <c r="D24" s="43">
        <v>329</v>
      </c>
      <c r="E24" s="44" t="s">
        <v>49</v>
      </c>
      <c r="F24" s="47"/>
      <c r="G24" s="44" t="s">
        <v>50</v>
      </c>
      <c r="H24" s="48"/>
    </row>
    <row r="25" spans="1:10">
      <c r="A25" s="46"/>
      <c r="B25" s="41" t="s">
        <v>42</v>
      </c>
      <c r="C25" s="42">
        <v>322</v>
      </c>
      <c r="D25" s="43">
        <v>329</v>
      </c>
      <c r="E25" s="47"/>
      <c r="F25" s="47"/>
      <c r="G25" s="47"/>
      <c r="H25" s="48"/>
    </row>
    <row r="26" spans="1:10">
      <c r="A26" s="46"/>
      <c r="B26" s="41" t="s">
        <v>43</v>
      </c>
      <c r="C26" s="42">
        <v>483</v>
      </c>
      <c r="D26" s="43">
        <v>494</v>
      </c>
      <c r="E26" s="47"/>
      <c r="F26" s="47"/>
      <c r="G26" s="47"/>
      <c r="H26" s="48"/>
    </row>
    <row r="27" spans="1:10">
      <c r="A27" s="46"/>
      <c r="B27" s="41" t="s">
        <v>44</v>
      </c>
      <c r="C27" s="42">
        <v>322</v>
      </c>
      <c r="D27" s="43">
        <v>329</v>
      </c>
      <c r="E27" s="47"/>
      <c r="F27" s="47"/>
      <c r="G27" s="47"/>
      <c r="H27" s="48"/>
    </row>
    <row r="28" spans="1:10">
      <c r="A28" s="49"/>
      <c r="B28" s="41" t="s">
        <v>45</v>
      </c>
      <c r="C28" s="42">
        <v>162</v>
      </c>
      <c r="D28" s="43">
        <v>166</v>
      </c>
      <c r="E28" s="50"/>
      <c r="F28" s="50"/>
      <c r="G28" s="50"/>
      <c r="H28" s="51"/>
    </row>
    <row r="29" spans="1:10">
      <c r="A29" s="52" t="s">
        <v>29</v>
      </c>
      <c r="B29" s="53"/>
      <c r="C29" s="54">
        <f>SUM(C12:C28)</f>
        <v>8561</v>
      </c>
      <c r="D29" s="54">
        <f>SUM(D12:D28)</f>
        <v>8749</v>
      </c>
      <c r="E29" s="53"/>
      <c r="F29" s="53"/>
      <c r="G29" s="53"/>
      <c r="H29" s="55"/>
    </row>
  </sheetData>
  <mergeCells count="16">
    <mergeCell ref="A1:K1"/>
    <mergeCell ref="A2:D2"/>
    <mergeCell ref="E2:K2"/>
    <mergeCell ref="A12:A17"/>
    <mergeCell ref="A18:A23"/>
    <mergeCell ref="A24:A28"/>
    <mergeCell ref="E12:E23"/>
    <mergeCell ref="E24:E28"/>
    <mergeCell ref="F12:F17"/>
    <mergeCell ref="F18:F28"/>
    <mergeCell ref="G12:G17"/>
    <mergeCell ref="G18:G23"/>
    <mergeCell ref="G24:G28"/>
    <mergeCell ref="H12:H28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2026-01-23T07:53:35Z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CC04FB3011624B5AAE692A0891221BA3_12</vt:lpwstr>
  </property>
  <property fmtid="{D5CDD505-2E9C-101B-9397-08002B2CF9AE}" pid="4" name="CalculationRule">
    <vt:i4>0</vt:i4>
  </property>
</Properties>
</file>