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大货!$A$7:$M$13</definedName>
    <definedName name="Ext">[1]LUT!$G$2</definedName>
    <definedName name="Gender">[1]LUT!$I$1:$BI$1</definedName>
    <definedName name="_xlnm.Print_Area" localSheetId="0">大货!$A$1:$M$13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<sst xmlns="http://schemas.openxmlformats.org/spreadsheetml/2006/main" count="35" uniqueCount="35">
  <si>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</si>
  <si>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</si>
  <si>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SF1567748040358</t>
  </si>
  <si>
    <t>梁若瑜 13509841107 广东省东莞市长安镇长安镇东莞泉满陶瓷贸易有限公司西安路16号1001室AmandaLiang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</si>
  <si>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</si>
  <si>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</si>
  <si>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</si>
  <si>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</si>
  <si>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</si>
  <si>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</si>
  <si>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</si>
  <si>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</si>
  <si>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</si>
  <si>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</si>
  <si>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</si>
  <si>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</si>
  <si>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</si>
  <si>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</si>
  <si>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</si>
  <si>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</si>
  <si>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</si>
  <si>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</si>
  <si>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</si>
  <si>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</si>
  <si>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</si>
  <si>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</si>
  <si>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</si>
  <si>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RQMTCZH0021</t>
  </si>
  <si>
    <t>14标RFID贴纸45*35mm可移 ZHRFS24013
Rfid sticker</t>
  </si>
  <si>
    <t>9660/210/999/99</t>
  </si>
  <si>
    <t>客户单号 PC26061016</t>
  </si>
  <si>
    <t>9660/715/999/99</t>
  </si>
  <si>
    <t>9661/210/999/99</t>
  </si>
  <si>
    <t>9661/715/999/99</t>
  </si>
  <si>
    <t>9662/715/999/99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</si>
</sst>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L10" sqref="L10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3.5583333333333" style="1" customWidth="1"/>
    <col min="5" max="5" width="21.0666666666667" style="1" customWidth="1"/>
    <col min="6" max="6" width="7.46666666666667" style="1" customWidth="1"/>
    <col min="7" max="7" width="11.6333333333333" style="1" customWidth="1"/>
    <col min="8" max="8" width="11.6333333333333" style="5" customWidth="1"/>
    <col min="9" max="9" width="11.6333333333333" style="1" customWidth="1"/>
    <col min="10" max="10" width="11.6333333333333" style="6" customWidth="1"/>
    <col min="11" max="12" width="11.6333333333333" style="4" customWidth="1"/>
    <col min="13" max="13" width="12.6333333333333" style="4" customWidth="1"/>
    <col min="14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spans="1:13">
      <c r="F3" s="10">
        <v>46045</v>
      </c>
      <c r="G3" s="10"/>
      <c r="H3" s="1"/>
    </row>
    <row r="4" s="1" customFormat="1" spans="1:13">
      <c r="A4" s="4"/>
      <c r="D4" s="11"/>
      <c r="E4" s="11" t="s">
        <v>2</v>
      </c>
      <c r="F4" s="11"/>
      <c r="G4" s="11"/>
      <c r="H4" s="11"/>
      <c r="J4" s="6"/>
      <c r="K4" s="4"/>
      <c r="L4" s="4"/>
      <c r="M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2"/>
      <c r="J5" s="13"/>
      <c r="K5" s="14"/>
      <c r="L5" s="14"/>
      <c r="M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6"/>
      <c r="F6" s="17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20" t="s">
        <v>12</v>
      </c>
      <c r="L6" s="20" t="s">
        <v>13</v>
      </c>
      <c r="M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4" t="s">
        <v>18</v>
      </c>
      <c r="F7" s="25" t="s">
        <v>19</v>
      </c>
      <c r="G7" s="26" t="s">
        <v>20</v>
      </c>
      <c r="H7" s="25" t="s">
        <v>21</v>
      </c>
      <c r="I7" s="25" t="s">
        <v>22</v>
      </c>
      <c r="J7" s="27" t="s">
        <v>23</v>
      </c>
      <c r="K7" s="28" t="s">
        <v>24</v>
      </c>
      <c r="L7" s="28" t="s">
        <v>25</v>
      </c>
      <c r="M7" s="28" t="s">
        <v>26</v>
      </c>
    </row>
    <row r="8" s="3" customFormat="1" ht="33" customHeight="1" spans="1:13">
      <c r="A8" s="29" t="s">
        <v>27</v>
      </c>
      <c r="B8" s="30" t="s">
        <v>28</v>
      </c>
      <c r="C8" s="31" t="s">
        <v>29</v>
      </c>
      <c r="D8" s="31" t="s">
        <v>30</v>
      </c>
      <c r="E8" s="31">
        <v>20944</v>
      </c>
      <c r="F8" s="32"/>
      <c r="G8" s="31">
        <v>4</v>
      </c>
      <c r="H8" s="32">
        <f>I8-G8</f>
        <v>0</v>
      </c>
      <c r="I8" s="31">
        <v>4</v>
      </c>
      <c r="J8" s="33"/>
      <c r="K8" s="32"/>
      <c r="L8" s="32"/>
      <c r="M8" s="33"/>
    </row>
    <row r="9" s="3" customFormat="1" ht="33" customHeight="1" spans="1:13">
      <c r="A9" s="34"/>
      <c r="B9" s="35"/>
      <c r="C9" s="31" t="s">
        <v>31</v>
      </c>
      <c r="D9" s="31"/>
      <c r="E9" s="31">
        <v>20939</v>
      </c>
      <c r="F9" s="32"/>
      <c r="G9" s="31">
        <v>4</v>
      </c>
      <c r="H9" s="32">
        <f>I9-G9</f>
        <v>0</v>
      </c>
      <c r="I9" s="31">
        <v>4</v>
      </c>
      <c r="J9" s="33"/>
      <c r="K9" s="32"/>
      <c r="L9" s="32"/>
      <c r="M9" s="33"/>
    </row>
    <row r="10" s="3" customFormat="1" ht="33" customHeight="1" spans="1:13">
      <c r="A10" s="34"/>
      <c r="B10" s="35"/>
      <c r="C10" s="31" t="s">
        <v>32</v>
      </c>
      <c r="D10" s="31"/>
      <c r="E10" s="31">
        <v>20945</v>
      </c>
      <c r="F10" s="32"/>
      <c r="G10" s="31">
        <v>4</v>
      </c>
      <c r="H10" s="32">
        <f>I10-G10</f>
        <v>0</v>
      </c>
      <c r="I10" s="31">
        <v>4</v>
      </c>
      <c r="J10" s="33"/>
      <c r="K10" s="32"/>
      <c r="L10" s="32"/>
      <c r="M10" s="33"/>
    </row>
    <row r="11" s="3" customFormat="1" ht="33" customHeight="1" spans="1:13">
      <c r="A11" s="34"/>
      <c r="B11" s="35"/>
      <c r="C11" s="31" t="s">
        <v>33</v>
      </c>
      <c r="D11" s="31"/>
      <c r="E11" s="31">
        <v>20940</v>
      </c>
      <c r="F11" s="32"/>
      <c r="G11" s="31">
        <v>4</v>
      </c>
      <c r="H11" s="32">
        <f>I11-G11</f>
        <v>0</v>
      </c>
      <c r="I11" s="31">
        <v>4</v>
      </c>
      <c r="J11" s="33"/>
      <c r="K11" s="32"/>
      <c r="L11" s="32"/>
      <c r="M11" s="33"/>
    </row>
    <row r="12" s="3" customFormat="1" ht="33" customHeight="1" spans="1:13">
      <c r="A12" s="34"/>
      <c r="B12" s="35"/>
      <c r="C12" s="31" t="s">
        <v>34</v>
      </c>
      <c r="D12" s="31"/>
      <c r="E12" s="31">
        <v>20941</v>
      </c>
      <c r="F12" s="32"/>
      <c r="G12" s="31">
        <v>4</v>
      </c>
      <c r="H12" s="32">
        <f>I12-G12</f>
        <v>0</v>
      </c>
      <c r="I12" s="31">
        <v>4</v>
      </c>
      <c r="J12" s="33"/>
      <c r="K12" s="32"/>
      <c r="L12" s="32"/>
      <c r="M12" s="33"/>
    </row>
    <row r="13" s="3" customFormat="1" ht="33" customHeight="1" spans="1:13">
      <c r="A13" s="36"/>
      <c r="B13" s="37"/>
      <c r="C13" s="37"/>
      <c r="D13" s="37"/>
      <c r="E13" s="37"/>
      <c r="F13" s="38"/>
      <c r="G13" s="38">
        <f>SUM(G8:G12)</f>
        <v>20</v>
      </c>
      <c r="H13" s="38">
        <f>SUM(H8:H12)</f>
        <v>0</v>
      </c>
      <c r="I13" s="38">
        <f>SUM(I8:I12)</f>
        <v>20</v>
      </c>
      <c r="J13" s="39"/>
      <c r="K13" s="40"/>
      <c r="L13" s="41"/>
      <c r="M13" s="42"/>
    </row>
    <row r="14" s="3" customFormat="1" ht="25.5" spans="1:13">
      <c r="A14" s="43"/>
      <c r="H14" s="44"/>
      <c r="J14" s="45"/>
      <c r="K14" s="43"/>
      <c r="L14" s="43"/>
      <c r="M14" s="43"/>
    </row>
  </sheetData>
  <autoFilter xmlns:etc="http://www.wps.cn/officeDocument/2017/etCustomData" ref="A7:M13" etc:filterBottomFollowUsedRange="0">
    <sortState ref="A7:M13">
      <sortCondition ref="J7"/>
    </sortState>
    <extLst/>
  </autoFilter>
  <mergeCells count="8">
    <mergeCell ref="A1:M1"/>
    <mergeCell ref="A2:M2"/>
    <mergeCell ref="F3:G3"/>
    <mergeCell ref="E4:H4"/>
    <mergeCell ref="B5:L5"/>
    <mergeCell ref="B13:E13"/>
    <mergeCell ref="A8:A12"/>
    <mergeCell ref="B8:B12"/>
  </mergeCells>
  <printOptions gridLines="1"/>
  <pageMargins left="0" right="0" top="0" bottom="0" header="0.31496062992126" footer="0.31496062992126"/>
  <pageSetup paperSize="9" scale="6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