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<sst xmlns="http://schemas.openxmlformats.org/spreadsheetml/2006/main" count="32" uniqueCount="32">
  <si>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</si>
  <si>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</si>
  <si>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SF1567748082531</t>
  </si>
  <si>
    <t>温州市平阳县水头镇万洋众创城10栋0803，张彬，13868522211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</si>
  <si>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</si>
  <si>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</si>
  <si>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</si>
  <si>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</si>
  <si>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</si>
  <si>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</si>
  <si>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</si>
  <si>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</si>
  <si>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</si>
  <si>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</si>
  <si>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</si>
  <si>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</si>
  <si>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</si>
  <si>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</si>
  <si>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</si>
  <si>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</si>
  <si>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</si>
  <si>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</si>
  <si>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</si>
  <si>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</si>
  <si>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</si>
  <si>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</si>
  <si>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MFPBACC048</t>
  </si>
  <si>
    <t>CLPCALL004 
rfid care label</t>
  </si>
  <si>
    <t>3013/507</t>
  </si>
  <si>
    <t>PO44685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</si>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</sst>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5"/>
      <c r="F8" s="36">
        <v>4000</v>
      </c>
      <c r="G8" s="37">
        <f t="shared" ref="G8:G10" si="0">H8-F8</f>
        <v>0</v>
      </c>
      <c r="H8" s="36">
        <v>4000</v>
      </c>
      <c r="I8" s="34" t="s">
        <v>30</v>
      </c>
      <c r="J8" s="38">
        <v>2.1</v>
      </c>
      <c r="K8" s="38">
        <v>2.2</v>
      </c>
      <c r="L8" s="34" t="s">
        <v>31</v>
      </c>
    </row>
    <row r="9" s="2" customFormat="1" ht="33" customHeight="1" spans="1:12">
      <c r="A9" s="39"/>
      <c r="B9" s="40"/>
      <c r="C9" s="41"/>
      <c r="D9" s="41"/>
      <c r="E9" s="35"/>
      <c r="F9" s="36">
        <v>20</v>
      </c>
      <c r="G9" s="37">
        <f t="shared" si="0"/>
        <v>0</v>
      </c>
      <c r="H9" s="36">
        <v>20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4020</v>
      </c>
      <c r="G10" s="37">
        <f t="shared" si="1"/>
        <v>0</v>
      </c>
      <c r="H10" s="44">
        <f t="shared" si="1"/>
        <v>4020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2026-01-23T04:54:37Z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