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<sst xmlns="http://schemas.openxmlformats.org/spreadsheetml/2006/main" count="48" uniqueCount="32">
  <si>
    <t>睿 颢 发 货 清 单</t>
  </si>
  <si>
    <t>(RecallPackaging Delivery List)</t>
  </si>
  <si>
    <t/>
  </si>
  <si>
    <t>Shipping Date 发货日期：2026-1-22</t>
  </si>
  <si>
    <t>显示地址：常熟青川
江苏省苏州市常熟市新港镇周家桥
小徐13773052426</t>
  </si>
  <si>
    <t>快递物流/单号：SF1569828798192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</si>
  <si>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</si>
  <si>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</si>
  <si>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</si>
  <si>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</si>
  <si>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</si>
  <si>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</si>
  <si>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</si>
  <si>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</si>
  <si>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</si>
  <si>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</si>
  <si>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</si>
  <si>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</si>
  <si>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</si>
  <si>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</si>
  <si>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REU26NS001</t>
  </si>
  <si>
    <t>HPZCALL004价格牌-RFID标志</t>
  </si>
  <si>
    <t>0014-017-712</t>
  </si>
  <si>
    <t>S</t>
  </si>
  <si>
    <t>2</t>
  </si>
  <si>
    <t>M</t>
  </si>
  <si>
    <t>3</t>
  </si>
  <si>
    <t>L</t>
  </si>
  <si>
    <t>4</t>
  </si>
  <si>
    <t>MRZCALL024_330mm黑色吊绳</t>
  </si>
  <si>
    <t>通码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</si>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</sst>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581025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tabSelected="1" workbookViewId="0">
      <selection activeCell="A7" sqref="A7:D8"/>
    </sheetView>
  </sheetViews>
  <sheetFormatPr defaultColWidth="9" defaultRowHeight="11.25"/>
  <cols>
    <col min="1" max="1" width="3" customWidth="1"/>
    <col min="2" max="2" width="6.16666666666667" customWidth="1"/>
    <col min="3" max="3" width="21.1666666666667" customWidth="1"/>
    <col min="4" max="4" width="43" customWidth="1"/>
    <col min="5" max="5" width="1.5" customWidth="1"/>
    <col min="6" max="6" width="0.9" customWidth="1"/>
    <col min="7" max="7" width="3.6" customWidth="1"/>
    <col min="8" max="8" width="18.8333333333333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4.6666666666667" customWidth="1"/>
    <col min="14" max="14" width="15.8333333333333" customWidth="1"/>
    <col min="15" max="15" width="16.5" customWidth="1"/>
    <col min="16" max="16" width="20.3333333333333" customWidth="1"/>
    <col min="17" max="17" width="0.811111111111111" customWidth="1"/>
    <col min="18" max="18" width="6" customWidth="1"/>
    <col min="19" max="19" width="11.1666666666667" customWidth="1"/>
    <col min="20" max="20" width="0.1" customWidth="1"/>
    <col min="21" max="21" width="17.5" customWidth="1"/>
    <col min="22" max="22" width="0.622222222222222" customWidth="1"/>
    <col min="23" max="23" width="29.8333333333333" customWidth="1"/>
  </cols>
  <sheetData>
    <row r="1" ht="20.6" customHeight="1" spans="1:23">
      <c r="J1" s="2" t="s">
        <v>0</v>
      </c>
      <c r="K1" s="2"/>
      <c r="L1" s="2"/>
      <c r="M1" s="2"/>
      <c r="N1" s="2"/>
      <c r="O1" s="2"/>
      <c r="P1" s="2"/>
      <c r="Q1" s="2"/>
      <c r="R1" s="2"/>
    </row>
    <row r="2" ht="13.75" customHeight="1" spans="1:23">
      <c r="J2" s="3" t="s">
        <v>1</v>
      </c>
      <c r="K2" s="3"/>
      <c r="L2" s="3"/>
      <c r="M2" s="3"/>
      <c r="N2" s="3"/>
      <c r="O2" s="3"/>
      <c r="P2" s="3"/>
      <c r="Q2" s="3"/>
      <c r="R2" s="2" t="s">
        <v>2</v>
      </c>
    </row>
    <row r="3" ht="27.45" customHeight="1" spans="1:23">
      <c r="J3" s="3"/>
      <c r="K3" s="3"/>
      <c r="L3" s="3"/>
      <c r="M3" s="3"/>
      <c r="N3" s="3"/>
      <c r="O3" s="3"/>
      <c r="P3" s="3"/>
      <c r="Q3" s="3"/>
    </row>
    <row r="4" ht="6.85" customHeight="1"/>
    <row r="5" ht="6.85" customHeight="1" spans="1:23">
      <c r="A5" s="4" t="s">
        <v>3</v>
      </c>
      <c r="B5" s="4"/>
      <c r="C5" s="4"/>
      <c r="D5" s="4"/>
      <c r="E5" s="4"/>
      <c r="F5" s="4"/>
      <c r="G5" s="4"/>
    </row>
    <row r="6" ht="13.75" customHeight="1" spans="1:23">
      <c r="A6" s="4"/>
      <c r="B6" s="4"/>
      <c r="C6" s="4"/>
      <c r="D6" s="4"/>
      <c r="E6" s="4"/>
      <c r="F6" s="4"/>
      <c r="G6" s="4"/>
      <c r="M6" s="4" t="s">
        <v>4</v>
      </c>
      <c r="N6" s="4"/>
      <c r="O6" s="4"/>
      <c r="P6" s="4"/>
      <c r="Q6" s="4"/>
      <c r="R6" s="4"/>
      <c r="S6" s="4"/>
      <c r="T6" s="4"/>
      <c r="U6" s="4"/>
    </row>
    <row r="7" ht="6.85" customHeight="1" spans="1:23">
      <c r="A7" s="4" t="s">
        <v>5</v>
      </c>
      <c r="B7" s="4"/>
      <c r="C7" s="4"/>
      <c r="D7" s="4"/>
      <c r="M7" s="4"/>
      <c r="N7" s="4"/>
      <c r="O7" s="4"/>
      <c r="P7" s="4"/>
      <c r="Q7" s="4"/>
      <c r="R7" s="4"/>
      <c r="S7" s="4"/>
      <c r="T7" s="4"/>
      <c r="U7" s="4"/>
    </row>
    <row r="8" ht="13.75" customHeight="1" spans="1:23">
      <c r="A8" s="4"/>
      <c r="B8" s="4"/>
      <c r="C8" s="4"/>
      <c r="D8" s="4"/>
    </row>
    <row r="9" s="1" customFormat="1" ht="20.6" customHeight="1" spans="1:23">
      <c r="A9" s="5" t="s">
        <v>6</v>
      </c>
      <c r="B9" s="5"/>
      <c r="C9" s="5" t="s">
        <v>7</v>
      </c>
      <c r="D9" s="5" t="s">
        <v>8</v>
      </c>
      <c r="E9" s="5"/>
      <c r="F9" s="5"/>
      <c r="G9" s="5" t="s">
        <v>9</v>
      </c>
      <c r="H9" s="5"/>
      <c r="I9" s="5" t="s">
        <v>10</v>
      </c>
      <c r="J9" s="5"/>
      <c r="K9" s="5" t="s">
        <v>11</v>
      </c>
      <c r="L9" s="5" t="s">
        <v>12</v>
      </c>
      <c r="M9" s="5"/>
      <c r="N9" s="5" t="s">
        <v>13</v>
      </c>
      <c r="O9" s="5" t="s">
        <v>14</v>
      </c>
      <c r="P9" s="5" t="s">
        <v>15</v>
      </c>
      <c r="Q9" s="6" t="s">
        <v>16</v>
      </c>
      <c r="R9" s="6"/>
      <c r="S9" s="6"/>
      <c r="T9" s="5" t="s">
        <v>17</v>
      </c>
      <c r="U9" s="5"/>
      <c r="V9" s="5"/>
      <c r="W9" s="5" t="s">
        <v>18</v>
      </c>
    </row>
    <row r="10" s="1" customFormat="1" ht="20.6" customHeight="1" spans="1:23">
      <c r="A10" s="5" t="s">
        <v>19</v>
      </c>
      <c r="B10" s="5"/>
      <c r="C10" s="7" t="s">
        <v>20</v>
      </c>
      <c r="D10" s="8" t="s">
        <v>21</v>
      </c>
      <c r="E10" s="9"/>
      <c r="F10" s="10"/>
      <c r="G10" s="8" t="s">
        <v>22</v>
      </c>
      <c r="H10" s="10"/>
      <c r="I10" s="5" t="s">
        <v>2</v>
      </c>
      <c r="J10" s="5"/>
      <c r="K10" s="5" t="s">
        <v>23</v>
      </c>
      <c r="L10" s="11">
        <v>7630</v>
      </c>
      <c r="M10" s="5"/>
      <c r="N10" s="12">
        <f t="shared" ref="N10:N14" si="0">O10-L10</f>
        <v>381.5</v>
      </c>
      <c r="O10" s="12">
        <f t="shared" ref="O10:O13" si="1">L10*1.05</f>
        <v>8011.5</v>
      </c>
      <c r="P10" s="5">
        <v>1</v>
      </c>
      <c r="Q10" s="5">
        <v>18.7</v>
      </c>
      <c r="R10" s="5"/>
      <c r="S10" s="5"/>
      <c r="T10" s="5">
        <v>18.71</v>
      </c>
      <c r="U10" s="5"/>
      <c r="V10" s="5"/>
      <c r="W10" s="7" t="s">
        <v>2</v>
      </c>
    </row>
    <row r="11" s="1" customFormat="1" ht="20.6" customHeight="1" spans="1:23">
      <c r="A11" s="5" t="s">
        <v>24</v>
      </c>
      <c r="B11" s="5"/>
      <c r="C11" s="13"/>
      <c r="D11" s="14"/>
      <c r="E11" s="15"/>
      <c r="F11" s="16"/>
      <c r="G11" s="14"/>
      <c r="H11" s="16"/>
      <c r="I11" s="5" t="s">
        <v>2</v>
      </c>
      <c r="J11" s="5"/>
      <c r="K11" s="5" t="s">
        <v>25</v>
      </c>
      <c r="L11" s="12">
        <f>O11/1.05</f>
        <v>4285.71428571429</v>
      </c>
      <c r="M11" s="12"/>
      <c r="N11" s="12">
        <f t="shared" si="0"/>
        <v>214.285714285715</v>
      </c>
      <c r="O11" s="12">
        <v>4500</v>
      </c>
      <c r="P11" s="7">
        <v>2</v>
      </c>
      <c r="Q11" s="8">
        <v>18.14</v>
      </c>
      <c r="R11" s="9"/>
      <c r="S11" s="10"/>
      <c r="T11" s="8">
        <v>18.15</v>
      </c>
      <c r="U11" s="9"/>
      <c r="V11" s="10"/>
      <c r="W11" s="13"/>
    </row>
    <row r="12" s="1" customFormat="1" ht="20.6" customHeight="1" spans="1:23">
      <c r="A12" s="5" t="s">
        <v>26</v>
      </c>
      <c r="B12" s="5"/>
      <c r="C12" s="13"/>
      <c r="D12" s="14"/>
      <c r="E12" s="15"/>
      <c r="F12" s="16"/>
      <c r="G12" s="14"/>
      <c r="H12" s="16"/>
      <c r="I12" s="5" t="s">
        <v>2</v>
      </c>
      <c r="J12" s="5"/>
      <c r="K12" s="5" t="s">
        <v>27</v>
      </c>
      <c r="L12" s="11">
        <v>3115</v>
      </c>
      <c r="M12" s="12"/>
      <c r="N12" s="12">
        <f t="shared" si="0"/>
        <v>155.75</v>
      </c>
      <c r="O12" s="12">
        <f t="shared" si="1"/>
        <v>3270.75</v>
      </c>
      <c r="P12" s="17"/>
      <c r="Q12" s="18"/>
      <c r="R12" s="19"/>
      <c r="S12" s="20"/>
      <c r="T12" s="18"/>
      <c r="U12" s="19"/>
      <c r="V12" s="20"/>
      <c r="W12" s="13"/>
    </row>
    <row r="13" s="1" customFormat="1" ht="20.6" customHeight="1" spans="1:23">
      <c r="A13" s="5" t="s">
        <v>24</v>
      </c>
      <c r="B13" s="5"/>
      <c r="C13" s="13"/>
      <c r="D13" s="18"/>
      <c r="E13" s="19"/>
      <c r="F13" s="20"/>
      <c r="G13" s="14"/>
      <c r="H13" s="16"/>
      <c r="I13" s="5" t="s">
        <v>2</v>
      </c>
      <c r="J13" s="5"/>
      <c r="K13" s="5" t="s">
        <v>25</v>
      </c>
      <c r="L13" s="12">
        <f>O13/1.05</f>
        <v>1449.52380952381</v>
      </c>
      <c r="M13" s="12"/>
      <c r="N13" s="12">
        <f t="shared" si="0"/>
        <v>72.4761904761906</v>
      </c>
      <c r="O13" s="12">
        <v>1522</v>
      </c>
      <c r="P13" s="7">
        <v>3</v>
      </c>
      <c r="Q13" s="8">
        <v>12.22</v>
      </c>
      <c r="R13" s="9"/>
      <c r="S13" s="10"/>
      <c r="T13" s="8">
        <v>12.23</v>
      </c>
      <c r="U13" s="9"/>
      <c r="V13" s="10"/>
      <c r="W13" s="13"/>
    </row>
    <row r="14" s="1" customFormat="1" ht="20.6" customHeight="1" spans="1:23">
      <c r="A14" s="5" t="s">
        <v>28</v>
      </c>
      <c r="B14" s="5"/>
      <c r="C14" s="17"/>
      <c r="D14" s="5" t="s">
        <v>29</v>
      </c>
      <c r="E14" s="5"/>
      <c r="F14" s="5"/>
      <c r="G14" s="18"/>
      <c r="H14" s="20"/>
      <c r="I14" s="5" t="s">
        <v>2</v>
      </c>
      <c r="J14" s="5"/>
      <c r="K14" s="5" t="s">
        <v>30</v>
      </c>
      <c r="L14" s="11">
        <v>16480</v>
      </c>
      <c r="M14" s="5"/>
      <c r="N14" s="5">
        <f t="shared" si="0"/>
        <v>824</v>
      </c>
      <c r="O14" s="5">
        <f>L14*1.05</f>
        <v>17304</v>
      </c>
      <c r="P14" s="17"/>
      <c r="Q14" s="18"/>
      <c r="R14" s="19"/>
      <c r="S14" s="20"/>
      <c r="T14" s="18"/>
      <c r="U14" s="19"/>
      <c r="V14" s="20"/>
      <c r="W14" s="17"/>
    </row>
    <row r="15" s="1" customFormat="1" ht="20.6" customHeight="1" spans="1:23">
      <c r="A15" s="5" t="s">
        <v>2</v>
      </c>
      <c r="B15" s="5"/>
      <c r="C15" s="21" t="s">
        <v>31</v>
      </c>
      <c r="D15" s="6" t="s">
        <v>2</v>
      </c>
      <c r="E15" s="6"/>
      <c r="F15" s="6"/>
      <c r="G15" s="5" t="s">
        <v>2</v>
      </c>
      <c r="H15" s="5"/>
      <c r="I15" s="5" t="s">
        <v>2</v>
      </c>
      <c r="J15" s="5"/>
      <c r="K15" s="5" t="s">
        <v>2</v>
      </c>
      <c r="L15" s="11">
        <v>32960</v>
      </c>
      <c r="M15" s="5"/>
      <c r="N15" s="5"/>
      <c r="O15" s="22"/>
      <c r="P15" s="5"/>
      <c r="Q15" s="6" t="s">
        <v>2</v>
      </c>
      <c r="R15" s="6"/>
      <c r="S15" s="6"/>
      <c r="T15" s="5" t="s">
        <v>2</v>
      </c>
      <c r="U15" s="5"/>
      <c r="V15" s="5"/>
      <c r="W15" s="5" t="s">
        <v>2</v>
      </c>
    </row>
  </sheetData>
  <mergeCells count="48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Q10:S10"/>
    <mergeCell ref="T10:V10"/>
    <mergeCell ref="A11:B11"/>
    <mergeCell ref="I11:J11"/>
    <mergeCell ref="L11:M11"/>
    <mergeCell ref="A12:B12"/>
    <mergeCell ref="I12:J12"/>
    <mergeCell ref="L12:M12"/>
    <mergeCell ref="A13:B13"/>
    <mergeCell ref="I13:J13"/>
    <mergeCell ref="L13:M13"/>
    <mergeCell ref="A14:B14"/>
    <mergeCell ref="D14:F14"/>
    <mergeCell ref="I14:J14"/>
    <mergeCell ref="L14:M14"/>
    <mergeCell ref="A15:B15"/>
    <mergeCell ref="D15:F15"/>
    <mergeCell ref="G15:H15"/>
    <mergeCell ref="I15:J15"/>
    <mergeCell ref="L15:M15"/>
    <mergeCell ref="Q15:S15"/>
    <mergeCell ref="T15:V15"/>
    <mergeCell ref="C10:C14"/>
    <mergeCell ref="P11:P12"/>
    <mergeCell ref="P13:P14"/>
    <mergeCell ref="W10:W14"/>
    <mergeCell ref="B1:E4"/>
    <mergeCell ref="J2:Q3"/>
    <mergeCell ref="A5:G6"/>
    <mergeCell ref="M6:U7"/>
    <mergeCell ref="A7:D8"/>
    <mergeCell ref="Q11:S12"/>
    <mergeCell ref="T11:V12"/>
    <mergeCell ref="Q13:S14"/>
    <mergeCell ref="T13:V14"/>
    <mergeCell ref="G10:H14"/>
    <mergeCell ref="D10:F13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SH26010341</dc:title>
  <dc:creator>FastReport.NET</dc:creator>
  <cp:lastModifiedBy>Administrator</cp:lastModifiedBy>
  <dcterms:created xsi:type="dcterms:W3CDTF">2009-06-17T07:33:00Z</dcterms:created>
  <dcterms:modified xsi:type="dcterms:W3CDTF">2026-01-24T04:30:11Z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4FD61DF825954499BD360B2F89E0DF3A_12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