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<sst xmlns="http://schemas.openxmlformats.org/spreadsheetml/2006/main" count="90" uniqueCount="59">
  <si>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</si>
  <si>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</si>
  <si>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安能物流610072750207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</si>
  <si>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</si>
  <si>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</si>
  <si>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</si>
  <si>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</si>
  <si>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</si>
  <si>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</si>
  <si>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</si>
  <si>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</si>
  <si>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</si>
  <si>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</si>
  <si>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</si>
  <si>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</si>
  <si>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</si>
  <si>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</si>
  <si>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</si>
  <si>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</si>
  <si>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</si>
  <si>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</si>
  <si>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</si>
  <si>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</si>
  <si>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</si>
  <si>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P26013726</t>
  </si>
  <si>
    <t>25_AULTH13740</t>
  </si>
  <si>
    <t>S26011474</t>
  </si>
  <si>
    <t>H1521AX</t>
  </si>
  <si>
    <t>1-3</t>
  </si>
  <si>
    <t>46*35*21</t>
  </si>
  <si>
    <t>2-3</t>
  </si>
  <si>
    <t>3-3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</si>
  <si>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</si>
  <si>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</si>
  <si>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</si>
  <si>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</si>
  <si>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</si>
  <si>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</si>
  <si>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</si>
  <si>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</si>
  <si>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BG644-ECOM</t>
  </si>
  <si>
    <t>XS</t>
  </si>
  <si>
    <t>全码</t>
  </si>
  <si>
    <t>无价格</t>
  </si>
  <si>
    <t>1790087</t>
  </si>
  <si>
    <t>S</t>
  </si>
  <si>
    <t>M</t>
  </si>
  <si>
    <t>L</t>
  </si>
  <si>
    <t>XL</t>
  </si>
  <si>
    <t>GR76-ECOM</t>
  </si>
  <si>
    <t>BG644</t>
  </si>
  <si>
    <t>有价格</t>
  </si>
  <si>
    <t>1790100,1790101,1790104,1790106,1790107,1790108,1790110,1790111,1790112,1790113</t>
  </si>
  <si>
    <t>BK27</t>
  </si>
  <si>
    <t>1790100,1790101,1790104,1790106,1806561,1807259,1807260,1807261</t>
  </si>
  <si>
    <t>GR76</t>
  </si>
  <si>
    <t>1790099,1790100,1790101,1790104,1790106,1790107,1790108,1790110,1790111,1790112,1790113,1790587,1790589,1790591</t>
  </si>
  <si>
    <t>BK27-ECOM</t>
  </si>
  <si>
    <t>1806560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</si>
</sst>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workbookViewId="0">
      <selection activeCell="P22" sqref="P22"/>
    </sheetView>
  </sheetViews>
  <sheetFormatPr defaultColWidth="9" defaultRowHeight="13.5"/>
  <cols>
    <col min="1" max="1" width="11.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7038</v>
      </c>
      <c r="F8" s="31"/>
      <c r="G8" s="31">
        <v>7285</v>
      </c>
      <c r="H8" s="32" t="s">
        <v>28</v>
      </c>
      <c r="I8" s="33"/>
      <c r="J8" s="34">
        <v>14.25</v>
      </c>
      <c r="K8" s="34" t="s">
        <v>29</v>
      </c>
    </row>
    <row r="9" spans="1:11">
      <c r="A9" s="28"/>
      <c r="B9" s="35"/>
      <c r="C9" s="28"/>
      <c r="D9" s="36"/>
      <c r="E9" s="31">
        <v>8783</v>
      </c>
      <c r="F9" s="31"/>
      <c r="G9" s="31">
        <v>9091</v>
      </c>
      <c r="H9" s="37" t="s">
        <v>30</v>
      </c>
      <c r="I9" s="33"/>
      <c r="J9" s="38">
        <v>17.4</v>
      </c>
      <c r="K9" s="34" t="s">
        <v>29</v>
      </c>
    </row>
    <row r="10" spans="1:11">
      <c r="A10" s="28"/>
      <c r="B10" s="39"/>
      <c r="C10" s="28"/>
      <c r="D10" s="40"/>
      <c r="E10" s="31">
        <v>5094</v>
      </c>
      <c r="F10" s="31"/>
      <c r="G10" s="31">
        <v>5271</v>
      </c>
      <c r="H10" s="37" t="s">
        <v>31</v>
      </c>
      <c r="I10" s="33"/>
      <c r="J10" s="38">
        <v>10.1</v>
      </c>
      <c r="K10" s="38" t="s">
        <v>32</v>
      </c>
    </row>
    <row r="11" spans="1:11">
      <c r="A11" s="33" t="s">
        <v>33</v>
      </c>
      <c r="B11" s="33"/>
      <c r="C11" s="33"/>
      <c r="D11" s="41"/>
      <c r="E11" s="42">
        <f>SUM(E8:E10)</f>
        <v>20915</v>
      </c>
      <c r="F11" s="41"/>
      <c r="G11" s="42">
        <f>SUM(G8:G10)</f>
        <v>21647</v>
      </c>
      <c r="H11" s="33">
        <v>3</v>
      </c>
      <c r="I11" s="33"/>
      <c r="J11" s="33">
        <f>SUM(J8:J10)</f>
        <v>41.75</v>
      </c>
      <c r="K11" s="33">
        <f>SUM(K8:K8)</f>
        <v>0</v>
      </c>
    </row>
    <row r="13" ht="15" spans="1:11">
      <c r="A13" s="43" t="s">
        <v>34</v>
      </c>
      <c r="B13" s="43" t="s">
        <v>35</v>
      </c>
      <c r="C13" s="43" t="s">
        <v>17</v>
      </c>
      <c r="D13" s="43" t="s">
        <v>36</v>
      </c>
      <c r="E13" s="43" t="s">
        <v>37</v>
      </c>
      <c r="F13" s="44"/>
      <c r="G13" s="43" t="s">
        <v>38</v>
      </c>
      <c r="H13" s="43" t="s">
        <v>39</v>
      </c>
    </row>
    <row r="14" spans="1:11">
      <c r="A14" s="45" t="s">
        <v>40</v>
      </c>
      <c r="B14" s="46" t="s">
        <v>41</v>
      </c>
      <c r="C14" s="47">
        <v>104</v>
      </c>
      <c r="D14" s="45">
        <v>108</v>
      </c>
      <c r="E14" s="46" t="s">
        <v>42</v>
      </c>
      <c r="F14" s="46" t="s">
        <v>43</v>
      </c>
      <c r="G14" s="46" t="s">
        <v>44</v>
      </c>
      <c r="H14" s="46" t="s">
        <v>27</v>
      </c>
    </row>
    <row r="15" spans="1:11">
      <c r="A15" s="45"/>
      <c r="B15" s="46" t="s">
        <v>45</v>
      </c>
      <c r="C15" s="47">
        <v>148</v>
      </c>
      <c r="D15" s="45">
        <v>153</v>
      </c>
      <c r="E15" s="46"/>
      <c r="F15" s="46"/>
      <c r="G15" s="46"/>
      <c r="H15" s="46"/>
    </row>
    <row r="16" spans="1:11">
      <c r="A16" s="45"/>
      <c r="B16" s="46" t="s">
        <v>46</v>
      </c>
      <c r="C16" s="47">
        <v>120</v>
      </c>
      <c r="D16" s="45">
        <v>124</v>
      </c>
      <c r="E16" s="46"/>
      <c r="F16" s="46"/>
      <c r="G16" s="46"/>
      <c r="H16" s="46"/>
    </row>
    <row r="17" spans="1:13">
      <c r="A17" s="45"/>
      <c r="B17" s="46" t="s">
        <v>47</v>
      </c>
      <c r="C17" s="47">
        <v>64</v>
      </c>
      <c r="D17" s="45">
        <v>66</v>
      </c>
      <c r="E17" s="46"/>
      <c r="F17" s="46"/>
      <c r="G17" s="46"/>
      <c r="H17" s="46"/>
      <c r="M17" s="48"/>
    </row>
    <row r="18" spans="1:13">
      <c r="A18" s="45"/>
      <c r="B18" s="46" t="s">
        <v>48</v>
      </c>
      <c r="C18" s="47">
        <v>48</v>
      </c>
      <c r="D18" s="45">
        <v>50</v>
      </c>
      <c r="E18" s="46"/>
      <c r="F18" s="46"/>
      <c r="G18" s="46"/>
      <c r="H18" s="46"/>
      <c r="M18" s="48"/>
    </row>
    <row r="19" spans="1:13">
      <c r="A19" s="45" t="s">
        <v>49</v>
      </c>
      <c r="B19" s="46" t="s">
        <v>41</v>
      </c>
      <c r="C19" s="47">
        <v>180</v>
      </c>
      <c r="D19" s="45">
        <v>186</v>
      </c>
      <c r="E19" s="46"/>
      <c r="F19" s="46"/>
      <c r="G19" s="46"/>
      <c r="H19" s="46"/>
    </row>
    <row r="20" spans="1:13">
      <c r="A20" s="45"/>
      <c r="B20" s="46" t="s">
        <v>45</v>
      </c>
      <c r="C20" s="47">
        <v>190</v>
      </c>
      <c r="D20" s="45">
        <v>197</v>
      </c>
      <c r="E20" s="46"/>
      <c r="F20" s="46"/>
      <c r="G20" s="46"/>
      <c r="H20" s="46"/>
    </row>
    <row r="21" spans="1:13">
      <c r="A21" s="45"/>
      <c r="B21" s="46" t="s">
        <v>46</v>
      </c>
      <c r="C21" s="47">
        <v>200</v>
      </c>
      <c r="D21" s="45">
        <v>207</v>
      </c>
      <c r="E21" s="46"/>
      <c r="F21" s="46"/>
      <c r="G21" s="46"/>
      <c r="H21" s="46"/>
    </row>
    <row r="22" spans="1:13">
      <c r="A22" s="45"/>
      <c r="B22" s="46" t="s">
        <v>47</v>
      </c>
      <c r="C22" s="47">
        <v>130</v>
      </c>
      <c r="D22" s="45">
        <v>135</v>
      </c>
      <c r="E22" s="46"/>
      <c r="F22" s="46"/>
      <c r="G22" s="46"/>
      <c r="H22" s="46"/>
    </row>
    <row r="23" spans="1:13">
      <c r="A23" s="45"/>
      <c r="B23" s="46" t="s">
        <v>48</v>
      </c>
      <c r="C23" s="47">
        <v>100</v>
      </c>
      <c r="D23" s="45">
        <v>104</v>
      </c>
      <c r="E23" s="46"/>
      <c r="F23" s="46"/>
      <c r="G23" s="46"/>
      <c r="H23" s="46"/>
    </row>
    <row r="24" spans="1:13">
      <c r="A24" s="45" t="s">
        <v>50</v>
      </c>
      <c r="B24" s="46" t="s">
        <v>41</v>
      </c>
      <c r="C24" s="47">
        <v>922</v>
      </c>
      <c r="D24" s="45">
        <v>954</v>
      </c>
      <c r="E24" s="46"/>
      <c r="F24" s="46" t="s">
        <v>51</v>
      </c>
      <c r="G24" s="46" t="s">
        <v>52</v>
      </c>
      <c r="H24" s="46"/>
    </row>
    <row r="25" spans="1:13">
      <c r="A25" s="45"/>
      <c r="B25" s="46" t="s">
        <v>45</v>
      </c>
      <c r="C25" s="47">
        <v>1383</v>
      </c>
      <c r="D25" s="45">
        <v>1431</v>
      </c>
      <c r="E25" s="46"/>
      <c r="F25" s="46"/>
      <c r="G25" s="46"/>
      <c r="H25" s="46"/>
    </row>
    <row r="26" spans="1:13">
      <c r="A26" s="45"/>
      <c r="B26" s="46" t="s">
        <v>46</v>
      </c>
      <c r="C26" s="47">
        <v>922</v>
      </c>
      <c r="D26" s="45">
        <v>954</v>
      </c>
      <c r="E26" s="46"/>
      <c r="F26" s="46"/>
      <c r="G26" s="46"/>
      <c r="H26" s="46"/>
    </row>
    <row r="27" spans="1:13">
      <c r="A27" s="45"/>
      <c r="B27" s="46" t="s">
        <v>47</v>
      </c>
      <c r="C27" s="47">
        <v>922</v>
      </c>
      <c r="D27" s="45">
        <v>954</v>
      </c>
      <c r="E27" s="46"/>
      <c r="F27" s="46"/>
      <c r="G27" s="46"/>
      <c r="H27" s="46"/>
    </row>
    <row r="28" spans="1:13">
      <c r="A28" s="45"/>
      <c r="B28" s="46" t="s">
        <v>48</v>
      </c>
      <c r="C28" s="47">
        <v>461</v>
      </c>
      <c r="D28" s="45">
        <v>477</v>
      </c>
      <c r="E28" s="46"/>
      <c r="F28" s="46"/>
      <c r="G28" s="46"/>
      <c r="H28" s="46"/>
    </row>
    <row r="29" spans="1:13">
      <c r="A29" s="45" t="s">
        <v>53</v>
      </c>
      <c r="B29" s="46" t="s">
        <v>41</v>
      </c>
      <c r="C29" s="47">
        <v>692</v>
      </c>
      <c r="D29" s="45">
        <v>716</v>
      </c>
      <c r="E29" s="46"/>
      <c r="F29" s="46"/>
      <c r="G29" s="46" t="s">
        <v>54</v>
      </c>
      <c r="H29" s="46"/>
    </row>
    <row r="30" spans="1:13">
      <c r="A30" s="45"/>
      <c r="B30" s="46" t="s">
        <v>45</v>
      </c>
      <c r="C30" s="47">
        <f>1546-162</f>
        <v>1384</v>
      </c>
      <c r="D30" s="45">
        <v>1432</v>
      </c>
      <c r="E30" s="46"/>
      <c r="F30" s="46"/>
      <c r="G30" s="46"/>
      <c r="H30" s="46"/>
    </row>
    <row r="31" spans="1:13">
      <c r="A31" s="45"/>
      <c r="B31" s="46" t="s">
        <v>46</v>
      </c>
      <c r="C31" s="47">
        <f>2238-162</f>
        <v>2076</v>
      </c>
      <c r="D31" s="45">
        <v>2149</v>
      </c>
      <c r="E31" s="46"/>
      <c r="F31" s="46"/>
      <c r="G31" s="46"/>
      <c r="H31" s="46"/>
    </row>
    <row r="32" spans="1:13">
      <c r="A32" s="45"/>
      <c r="B32" s="46" t="s">
        <v>47</v>
      </c>
      <c r="C32" s="47">
        <f>1546-162</f>
        <v>1384</v>
      </c>
      <c r="D32" s="45">
        <v>1432</v>
      </c>
      <c r="E32" s="46"/>
      <c r="F32" s="46"/>
      <c r="G32" s="46"/>
      <c r="H32" s="46"/>
    </row>
    <row r="33" spans="1:8">
      <c r="A33" s="45"/>
      <c r="B33" s="46" t="s">
        <v>48</v>
      </c>
      <c r="C33" s="47">
        <f>854-162</f>
        <v>692</v>
      </c>
      <c r="D33" s="45">
        <v>716</v>
      </c>
      <c r="E33" s="46"/>
      <c r="F33" s="46"/>
      <c r="G33" s="46"/>
      <c r="H33" s="46"/>
    </row>
    <row r="34" spans="1:8">
      <c r="A34" s="45" t="s">
        <v>55</v>
      </c>
      <c r="B34" s="46" t="s">
        <v>41</v>
      </c>
      <c r="C34" s="47">
        <v>887</v>
      </c>
      <c r="D34" s="45">
        <v>918</v>
      </c>
      <c r="E34" s="46"/>
      <c r="F34" s="46"/>
      <c r="G34" s="46" t="s">
        <v>56</v>
      </c>
      <c r="H34" s="46"/>
    </row>
    <row r="35" spans="1:8">
      <c r="A35" s="45"/>
      <c r="B35" s="46" t="s">
        <v>45</v>
      </c>
      <c r="C35" s="47">
        <v>1774</v>
      </c>
      <c r="D35" s="45">
        <v>1836</v>
      </c>
      <c r="E35" s="46"/>
      <c r="F35" s="46"/>
      <c r="G35" s="46"/>
      <c r="H35" s="46"/>
    </row>
    <row r="36" spans="1:8">
      <c r="A36" s="45"/>
      <c r="B36" s="46" t="s">
        <v>46</v>
      </c>
      <c r="C36" s="47">
        <v>2661</v>
      </c>
      <c r="D36" s="45">
        <v>2754</v>
      </c>
      <c r="E36" s="46"/>
      <c r="F36" s="46"/>
      <c r="G36" s="46"/>
      <c r="H36" s="46"/>
    </row>
    <row r="37" spans="1:8">
      <c r="A37" s="45"/>
      <c r="B37" s="46" t="s">
        <v>47</v>
      </c>
      <c r="C37" s="47">
        <v>1774</v>
      </c>
      <c r="D37" s="45">
        <v>1836</v>
      </c>
      <c r="E37" s="46"/>
      <c r="F37" s="46"/>
      <c r="G37" s="46"/>
      <c r="H37" s="46"/>
    </row>
    <row r="38" spans="1:8">
      <c r="A38" s="45"/>
      <c r="B38" s="46" t="s">
        <v>48</v>
      </c>
      <c r="C38" s="47">
        <v>887</v>
      </c>
      <c r="D38" s="45">
        <v>918</v>
      </c>
      <c r="E38" s="46"/>
      <c r="F38" s="46"/>
      <c r="G38" s="46"/>
      <c r="H38" s="46"/>
    </row>
    <row r="39" spans="1:8">
      <c r="A39" s="45" t="s">
        <v>57</v>
      </c>
      <c r="B39" s="46" t="s">
        <v>41</v>
      </c>
      <c r="C39" s="47">
        <v>162</v>
      </c>
      <c r="D39" s="45">
        <v>168</v>
      </c>
      <c r="E39" s="46"/>
      <c r="F39" s="46" t="s">
        <v>43</v>
      </c>
      <c r="G39" s="46" t="s">
        <v>58</v>
      </c>
      <c r="H39" s="46"/>
    </row>
    <row r="40" spans="1:8">
      <c r="A40" s="45"/>
      <c r="B40" s="46" t="s">
        <v>45</v>
      </c>
      <c r="C40" s="47">
        <v>162</v>
      </c>
      <c r="D40" s="45">
        <v>168</v>
      </c>
      <c r="E40" s="46"/>
      <c r="F40" s="46"/>
      <c r="G40" s="46"/>
      <c r="H40" s="46"/>
    </row>
    <row r="41" spans="1:8">
      <c r="A41" s="45"/>
      <c r="B41" s="46" t="s">
        <v>46</v>
      </c>
      <c r="C41" s="47">
        <v>162</v>
      </c>
      <c r="D41" s="45">
        <v>168</v>
      </c>
      <c r="E41" s="46"/>
      <c r="F41" s="46"/>
      <c r="G41" s="46"/>
      <c r="H41" s="46"/>
    </row>
    <row r="42" spans="1:8">
      <c r="A42" s="45"/>
      <c r="B42" s="46" t="s">
        <v>47</v>
      </c>
      <c r="C42" s="47">
        <v>162</v>
      </c>
      <c r="D42" s="45">
        <v>168</v>
      </c>
      <c r="E42" s="46"/>
      <c r="F42" s="46"/>
      <c r="G42" s="46"/>
      <c r="H42" s="46"/>
    </row>
    <row r="43" spans="1:8">
      <c r="A43" s="45"/>
      <c r="B43" s="46" t="s">
        <v>48</v>
      </c>
      <c r="C43" s="47">
        <v>162</v>
      </c>
      <c r="D43" s="45">
        <v>168</v>
      </c>
      <c r="E43" s="46"/>
      <c r="F43" s="46"/>
      <c r="G43" s="46"/>
      <c r="H43" s="46"/>
    </row>
    <row r="44" spans="1:8">
      <c r="A44" s="49" t="s">
        <v>33</v>
      </c>
      <c r="B44" s="45"/>
      <c r="C44" s="50">
        <f>SUM(C14:C43)</f>
        <v>20915</v>
      </c>
      <c r="D44" s="50">
        <f>SUM(D14:D43)</f>
        <v>21647</v>
      </c>
      <c r="E44" s="45"/>
      <c r="F44" s="45"/>
      <c r="G44" s="45"/>
      <c r="H44" s="45"/>
    </row>
  </sheetData>
  <mergeCells count="25">
    <mergeCell ref="A1:K1"/>
    <mergeCell ref="A2:D2"/>
    <mergeCell ref="E2:K2"/>
    <mergeCell ref="A8:A10"/>
    <mergeCell ref="A14:A18"/>
    <mergeCell ref="A19:A23"/>
    <mergeCell ref="A24:A28"/>
    <mergeCell ref="A29:A33"/>
    <mergeCell ref="A34:A38"/>
    <mergeCell ref="A39:A43"/>
    <mergeCell ref="B8:B10"/>
    <mergeCell ref="C8:C10"/>
    <mergeCell ref="D8:D10"/>
    <mergeCell ref="E14:E43"/>
    <mergeCell ref="F14:F23"/>
    <mergeCell ref="F24:F38"/>
    <mergeCell ref="F39:F43"/>
    <mergeCell ref="G14:G23"/>
    <mergeCell ref="G24:G28"/>
    <mergeCell ref="G29:G33"/>
    <mergeCell ref="G34:G38"/>
    <mergeCell ref="G39:G43"/>
    <mergeCell ref="H14:H43"/>
    <mergeCell ref="A3:D4"/>
    <mergeCell ref="E3:K4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2026-01-24T08:01:37Z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91F18D4D39F14C9AB8F585AFFCB44092_12</vt:lpwstr>
  </property>
  <property fmtid="{D5CDD505-2E9C-101B-9397-08002B2CF9AE}" pid="4" name="CalculationRule">
    <vt:i4>0</vt:i4>
  </property>
</Properties>
</file>