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<sst xmlns="http://schemas.openxmlformats.org/spreadsheetml/2006/main" count="76" uniqueCount="73">
  <si>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</si>
  <si>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</si>
  <si>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2026.1.24</t>
  </si>
  <si>
    <t>快递单号:</t>
  </si>
  <si>
    <r>
      <t xml:space="preserve">SF1565666232723                                                                        </t>
    </r>
    <r>
      <rPr>
        <b/>
        <sz val="11"/>
        <color rgb="FFFF0000"/>
        <rFont val="宋体"/>
        <charset val="0"/>
      </rPr>
      <t>闰威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</si>
  <si>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</si>
  <si>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</si>
  <si>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</si>
  <si>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</si>
  <si>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</si>
  <si>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</si>
  <si>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</si>
  <si>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</si>
  <si>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</si>
  <si>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</si>
  <si>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</si>
  <si>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</si>
  <si>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</si>
  <si>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</si>
  <si>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</si>
  <si>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</si>
  <si>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</si>
  <si>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</si>
  <si>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</si>
  <si>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</si>
  <si>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</si>
  <si>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</si>
  <si>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</si>
  <si>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</si>
  <si>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</si>
  <si>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039358</t>
  </si>
  <si>
    <t>/</t>
  </si>
  <si>
    <t>P26015454</t>
  </si>
  <si>
    <t>1-1</t>
  </si>
  <si>
    <t>25*25*27.5</t>
  </si>
  <si>
    <t>JJW-PL001-MFV2
尺码标</t>
  </si>
  <si>
    <t>6P</t>
  </si>
  <si>
    <t>8P</t>
  </si>
  <si>
    <t>9P</t>
  </si>
  <si>
    <t>10P</t>
  </si>
  <si>
    <t>11P</t>
  </si>
  <si>
    <t>12P</t>
  </si>
  <si>
    <t>14P</t>
  </si>
  <si>
    <t>16P</t>
  </si>
  <si>
    <t>6F</t>
  </si>
  <si>
    <t>8F</t>
  </si>
  <si>
    <t>9F</t>
  </si>
  <si>
    <t>10F</t>
  </si>
  <si>
    <t>11F</t>
  </si>
  <si>
    <t>12F</t>
  </si>
  <si>
    <t>14F</t>
  </si>
  <si>
    <t>16F</t>
  </si>
  <si>
    <t>总计</t>
  </si>
  <si>
    <t>Factory name (工厂名称)</t>
  </si>
  <si>
    <t>（在此贴实样图片）</t>
  </si>
  <si>
    <t>PO. Number(订单号)</t>
  </si>
  <si>
    <t>S26012172</t>
  </si>
  <si>
    <t>JUSTJEANS</t>
  </si>
  <si>
    <t>Style Code.(款号)</t>
  </si>
  <si>
    <t>Product Code.(产品编号)</t>
  </si>
  <si>
    <t>JJW-CL002-MF
洗标
JJW-PL001-MFV2
尺码标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</si>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</sst>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0" fontId="18" fillId="0" borderId="6" xfId="0" applyFont="1" applyFill="1" applyBorder="1" applyAlignment="1" quotePrefix="1">
      <alignment horizontal="center" vertical="center" wrapText="1"/>
    </xf>
    <xf numFmtId="0" fontId="2" fillId="0" borderId="1" xfId="5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106680</xdr:colOff>
      <xdr:row>1</xdr:row>
      <xdr:rowOff>0</xdr:rowOff>
    </xdr:from>
    <xdr:to>
      <xdr:col>1</xdr:col>
      <xdr:colOff>4335780</xdr:colOff>
      <xdr:row>1</xdr:row>
      <xdr:rowOff>1619250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8835" y="254000"/>
          <a:ext cx="4229100" cy="1619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topLeftCell="A6" workbookViewId="0">
      <selection activeCell="F9" sqref="F9:F10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30" customHeight="1" spans="1:12">
      <c r="A9" s="47" t="s">
        <v>29</v>
      </c>
      <c r="B9" s="63" t="s">
        <v>30</v>
      </c>
      <c r="C9" s="49" t="s">
        <v>31</v>
      </c>
      <c r="D9" s="50" t="s">
        <v>32</v>
      </c>
      <c r="E9" s="50" t="s">
        <v>31</v>
      </c>
      <c r="F9" s="51">
        <v>1692</v>
      </c>
      <c r="G9" s="52">
        <v>51</v>
      </c>
      <c r="H9" s="52">
        <f t="shared" ref="H9:H26" si="0">F9+G9</f>
        <v>1743</v>
      </c>
      <c r="I9" s="53" t="s">
        <v>33</v>
      </c>
      <c r="J9" s="50">
        <v>2</v>
      </c>
      <c r="K9" s="50">
        <v>3</v>
      </c>
      <c r="L9" s="50" t="s">
        <v>34</v>
      </c>
    </row>
    <row r="10" ht="30" customHeight="1" spans="1:12">
      <c r="A10" s="54"/>
      <c r="B10" s="55"/>
      <c r="C10" s="56"/>
      <c r="D10" s="57"/>
      <c r="E10" s="58"/>
      <c r="F10" s="51">
        <v>2987</v>
      </c>
      <c r="G10" s="52">
        <v>90</v>
      </c>
      <c r="H10" s="52">
        <f t="shared" si="0"/>
        <v>3077</v>
      </c>
      <c r="I10" s="59"/>
      <c r="J10" s="57"/>
      <c r="K10" s="57"/>
      <c r="L10" s="57"/>
    </row>
    <row r="11" ht="24" customHeight="1" spans="1:12">
      <c r="A11" s="47" t="s">
        <v>35</v>
      </c>
      <c r="B11" s="55"/>
      <c r="C11" s="56"/>
      <c r="D11" s="57"/>
      <c r="E11" s="52" t="s">
        <v>36</v>
      </c>
      <c r="F11" s="51">
        <v>262</v>
      </c>
      <c r="G11" s="52">
        <v>8</v>
      </c>
      <c r="H11" s="52">
        <f t="shared" si="0"/>
        <v>270</v>
      </c>
      <c r="I11" s="59"/>
      <c r="J11" s="57"/>
      <c r="K11" s="57"/>
      <c r="L11" s="57"/>
    </row>
    <row r="12" ht="24" customHeight="1" spans="1:12">
      <c r="A12" s="54"/>
      <c r="B12" s="55"/>
      <c r="C12" s="56"/>
      <c r="D12" s="57"/>
      <c r="E12" s="52" t="s">
        <v>37</v>
      </c>
      <c r="F12" s="51">
        <v>466</v>
      </c>
      <c r="G12" s="52">
        <v>14</v>
      </c>
      <c r="H12" s="52">
        <f t="shared" si="0"/>
        <v>480</v>
      </c>
      <c r="I12" s="59"/>
      <c r="J12" s="57"/>
      <c r="K12" s="57"/>
      <c r="L12" s="57"/>
    </row>
    <row r="13" ht="24" customHeight="1" spans="1:12">
      <c r="A13" s="54"/>
      <c r="B13" s="55"/>
      <c r="C13" s="56"/>
      <c r="D13" s="57"/>
      <c r="E13" s="52" t="s">
        <v>38</v>
      </c>
      <c r="F13" s="51">
        <v>237</v>
      </c>
      <c r="G13" s="52">
        <v>8</v>
      </c>
      <c r="H13" s="52">
        <f t="shared" si="0"/>
        <v>245</v>
      </c>
      <c r="I13" s="59"/>
      <c r="J13" s="57"/>
      <c r="K13" s="57"/>
      <c r="L13" s="57"/>
    </row>
    <row r="14" ht="24" customHeight="1" spans="1:12">
      <c r="A14" s="54"/>
      <c r="B14" s="55"/>
      <c r="C14" s="56"/>
      <c r="D14" s="57"/>
      <c r="E14" s="52" t="s">
        <v>39</v>
      </c>
      <c r="F14" s="51">
        <v>602</v>
      </c>
      <c r="G14" s="52">
        <v>19</v>
      </c>
      <c r="H14" s="52">
        <f t="shared" si="0"/>
        <v>621</v>
      </c>
      <c r="I14" s="59"/>
      <c r="J14" s="57"/>
      <c r="K14" s="57"/>
      <c r="L14" s="57"/>
    </row>
    <row r="15" ht="24" customHeight="1" spans="1:12">
      <c r="A15" s="54"/>
      <c r="B15" s="55"/>
      <c r="C15" s="56"/>
      <c r="D15" s="57"/>
      <c r="E15" s="52" t="s">
        <v>40</v>
      </c>
      <c r="F15" s="51">
        <v>290</v>
      </c>
      <c r="G15" s="52">
        <v>9</v>
      </c>
      <c r="H15" s="52">
        <f t="shared" si="0"/>
        <v>299</v>
      </c>
      <c r="I15" s="59"/>
      <c r="J15" s="57"/>
      <c r="K15" s="57"/>
      <c r="L15" s="57"/>
    </row>
    <row r="16" ht="24" customHeight="1" spans="1:12">
      <c r="A16" s="54"/>
      <c r="B16" s="55"/>
      <c r="C16" s="56"/>
      <c r="D16" s="57"/>
      <c r="E16" s="52" t="s">
        <v>41</v>
      </c>
      <c r="F16" s="51">
        <v>587</v>
      </c>
      <c r="G16" s="52">
        <v>18</v>
      </c>
      <c r="H16" s="52">
        <f t="shared" si="0"/>
        <v>605</v>
      </c>
      <c r="I16" s="59"/>
      <c r="J16" s="57"/>
      <c r="K16" s="57"/>
      <c r="L16" s="57"/>
    </row>
    <row r="17" ht="24" customHeight="1" spans="1:12">
      <c r="A17" s="54"/>
      <c r="B17" s="55"/>
      <c r="C17" s="56"/>
      <c r="D17" s="57"/>
      <c r="E17" s="52" t="s">
        <v>42</v>
      </c>
      <c r="F17" s="51">
        <v>393</v>
      </c>
      <c r="G17" s="52">
        <v>12</v>
      </c>
      <c r="H17" s="52">
        <f t="shared" si="0"/>
        <v>405</v>
      </c>
      <c r="I17" s="59"/>
      <c r="J17" s="57"/>
      <c r="K17" s="57"/>
      <c r="L17" s="57"/>
    </row>
    <row r="18" ht="24" customHeight="1" spans="1:12">
      <c r="A18" s="54"/>
      <c r="B18" s="55"/>
      <c r="C18" s="56"/>
      <c r="D18" s="57"/>
      <c r="E18" s="52" t="s">
        <v>43</v>
      </c>
      <c r="F18" s="51">
        <v>151</v>
      </c>
      <c r="G18" s="52">
        <v>5</v>
      </c>
      <c r="H18" s="52">
        <f t="shared" si="0"/>
        <v>156</v>
      </c>
      <c r="I18" s="59"/>
      <c r="J18" s="57"/>
      <c r="K18" s="57"/>
      <c r="L18" s="57"/>
    </row>
    <row r="19" ht="24" customHeight="1" spans="1:12">
      <c r="A19" s="54"/>
      <c r="B19" s="55"/>
      <c r="C19" s="56"/>
      <c r="D19" s="57"/>
      <c r="E19" s="52" t="s">
        <v>44</v>
      </c>
      <c r="F19" s="51">
        <v>167</v>
      </c>
      <c r="G19" s="52">
        <v>6</v>
      </c>
      <c r="H19" s="52">
        <f t="shared" si="0"/>
        <v>173</v>
      </c>
      <c r="I19" s="59"/>
      <c r="J19" s="57"/>
      <c r="K19" s="57"/>
      <c r="L19" s="57"/>
    </row>
    <row r="20" ht="24" customHeight="1" spans="1:12">
      <c r="A20" s="54"/>
      <c r="B20" s="55"/>
      <c r="C20" s="56"/>
      <c r="D20" s="57"/>
      <c r="E20" s="52" t="s">
        <v>45</v>
      </c>
      <c r="F20" s="51">
        <v>279</v>
      </c>
      <c r="G20" s="52">
        <v>9</v>
      </c>
      <c r="H20" s="52">
        <f t="shared" si="0"/>
        <v>288</v>
      </c>
      <c r="I20" s="59"/>
      <c r="J20" s="57"/>
      <c r="K20" s="57"/>
      <c r="L20" s="57"/>
    </row>
    <row r="21" ht="24" customHeight="1" spans="1:12">
      <c r="A21" s="54"/>
      <c r="B21" s="55"/>
      <c r="C21" s="56"/>
      <c r="D21" s="57"/>
      <c r="E21" s="52" t="s">
        <v>46</v>
      </c>
      <c r="F21" s="51">
        <v>143</v>
      </c>
      <c r="G21" s="52">
        <v>5</v>
      </c>
      <c r="H21" s="52">
        <f t="shared" si="0"/>
        <v>148</v>
      </c>
      <c r="I21" s="59"/>
      <c r="J21" s="57"/>
      <c r="K21" s="57"/>
      <c r="L21" s="57"/>
    </row>
    <row r="22" ht="24" customHeight="1" spans="1:12">
      <c r="A22" s="54"/>
      <c r="B22" s="55"/>
      <c r="C22" s="56"/>
      <c r="D22" s="57"/>
      <c r="E22" s="52" t="s">
        <v>47</v>
      </c>
      <c r="F22" s="51">
        <v>314</v>
      </c>
      <c r="G22" s="52">
        <v>10</v>
      </c>
      <c r="H22" s="52">
        <f t="shared" si="0"/>
        <v>324</v>
      </c>
      <c r="I22" s="59"/>
      <c r="J22" s="57"/>
      <c r="K22" s="57"/>
      <c r="L22" s="57"/>
    </row>
    <row r="23" ht="24" customHeight="1" spans="1:12">
      <c r="A23" s="54"/>
      <c r="B23" s="55"/>
      <c r="C23" s="56"/>
      <c r="D23" s="57"/>
      <c r="E23" s="52" t="s">
        <v>48</v>
      </c>
      <c r="F23" s="51">
        <v>161</v>
      </c>
      <c r="G23" s="52">
        <v>5</v>
      </c>
      <c r="H23" s="52">
        <f t="shared" si="0"/>
        <v>166</v>
      </c>
      <c r="I23" s="59"/>
      <c r="J23" s="57"/>
      <c r="K23" s="57"/>
      <c r="L23" s="57"/>
    </row>
    <row r="24" ht="24" customHeight="1" spans="1:12">
      <c r="A24" s="54"/>
      <c r="B24" s="55"/>
      <c r="C24" s="56"/>
      <c r="D24" s="57"/>
      <c r="E24" s="52" t="s">
        <v>49</v>
      </c>
      <c r="F24" s="51">
        <v>326</v>
      </c>
      <c r="G24" s="52">
        <v>10</v>
      </c>
      <c r="H24" s="52">
        <f t="shared" si="0"/>
        <v>336</v>
      </c>
      <c r="I24" s="59"/>
      <c r="J24" s="57"/>
      <c r="K24" s="57"/>
      <c r="L24" s="57"/>
    </row>
    <row r="25" ht="24" customHeight="1" spans="1:12">
      <c r="A25" s="54"/>
      <c r="B25" s="55"/>
      <c r="C25" s="56"/>
      <c r="D25" s="57"/>
      <c r="E25" s="52" t="s">
        <v>50</v>
      </c>
      <c r="F25" s="51">
        <v>207</v>
      </c>
      <c r="G25" s="52">
        <v>7</v>
      </c>
      <c r="H25" s="52">
        <f t="shared" si="0"/>
        <v>214</v>
      </c>
      <c r="I25" s="59"/>
      <c r="J25" s="57"/>
      <c r="K25" s="57"/>
      <c r="L25" s="57"/>
    </row>
    <row r="26" ht="24" customHeight="1" spans="1:12">
      <c r="A26" s="54"/>
      <c r="B26" s="55"/>
      <c r="C26" s="56"/>
      <c r="D26" s="57"/>
      <c r="E26" s="52" t="s">
        <v>51</v>
      </c>
      <c r="F26" s="51">
        <v>94</v>
      </c>
      <c r="G26" s="52">
        <v>3</v>
      </c>
      <c r="H26" s="52">
        <f t="shared" si="0"/>
        <v>97</v>
      </c>
      <c r="I26" s="59"/>
      <c r="J26" s="57"/>
      <c r="K26" s="57"/>
      <c r="L26" s="57"/>
    </row>
    <row r="27" ht="15" spans="1:12">
      <c r="A27" s="52" t="s">
        <v>52</v>
      </c>
      <c r="B27" s="60"/>
      <c r="C27" s="60"/>
      <c r="D27" s="60"/>
      <c r="E27" s="61"/>
      <c r="F27" s="52">
        <f>SUM(F9:F26)</f>
        <v>9358</v>
      </c>
      <c r="G27" s="62">
        <f>SUM(G9:G26)</f>
        <v>289</v>
      </c>
      <c r="H27" s="62">
        <f>SUM(H9:H26)</f>
        <v>9647</v>
      </c>
      <c r="I27" s="62"/>
      <c r="J27" s="62"/>
      <c r="K27" s="62"/>
      <c r="L27" s="62"/>
    </row>
  </sheetData>
  <mergeCells count="15">
    <mergeCell ref="B4:E4"/>
    <mergeCell ref="F4:L4"/>
    <mergeCell ref="B5:E5"/>
    <mergeCell ref="F5:L5"/>
    <mergeCell ref="A9:A10"/>
    <mergeCell ref="A11:A26"/>
    <mergeCell ref="B9:B26"/>
    <mergeCell ref="C9:C26"/>
    <mergeCell ref="D9:D26"/>
    <mergeCell ref="E9:E10"/>
    <mergeCell ref="I9:I26"/>
    <mergeCell ref="J9:J26"/>
    <mergeCell ref="K9:K26"/>
    <mergeCell ref="L9:L26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53</v>
      </c>
      <c r="B2" s="5" t="s">
        <v>54</v>
      </c>
      <c r="C2" s="6"/>
    </row>
    <row r="3" ht="41" customHeight="1" spans="1:3">
      <c r="A3" s="4" t="s">
        <v>55</v>
      </c>
      <c r="B3" s="7" t="s">
        <v>56</v>
      </c>
      <c r="C3" s="8" t="s">
        <v>57</v>
      </c>
    </row>
    <row r="4" ht="41" customHeight="1" spans="1:3">
      <c r="A4" s="4" t="s">
        <v>58</v>
      </c>
      <c r="B4" s="64" t="s">
        <v>30</v>
      </c>
      <c r="C4" s="10"/>
    </row>
    <row r="5" ht="89" customHeight="1" spans="1:3">
      <c r="A5" s="4" t="s">
        <v>59</v>
      </c>
      <c r="B5" s="11" t="s">
        <v>60</v>
      </c>
      <c r="C5" s="12" t="s">
        <v>61</v>
      </c>
    </row>
    <row r="6" ht="41" customHeight="1" spans="1:3">
      <c r="A6" s="4" t="s">
        <v>62</v>
      </c>
      <c r="B6" s="13" t="s">
        <v>63</v>
      </c>
      <c r="C6" s="14" t="str">
        <f>[1]箱单!I7</f>
        <v>1/1</v>
      </c>
    </row>
    <row r="7" ht="41" customHeight="1" spans="1:3">
      <c r="A7" s="4" t="s">
        <v>64</v>
      </c>
      <c r="B7" s="11">
        <v>9647</v>
      </c>
      <c r="C7" s="14"/>
    </row>
    <row r="8" ht="41" customHeight="1" spans="1:3">
      <c r="A8" s="4" t="s">
        <v>65</v>
      </c>
      <c r="B8" s="11" t="s">
        <v>34</v>
      </c>
      <c r="C8" s="15" t="s">
        <v>66</v>
      </c>
    </row>
    <row r="9" ht="41" customHeight="1" spans="1:3">
      <c r="A9" s="4" t="s">
        <v>67</v>
      </c>
      <c r="B9" s="16" t="s">
        <v>68</v>
      </c>
      <c r="C9" s="17" t="s">
        <v>69</v>
      </c>
    </row>
    <row r="10" ht="41" customHeight="1" spans="1:3">
      <c r="A10" s="4" t="s">
        <v>70</v>
      </c>
      <c r="B10" s="13" t="s">
        <v>71</v>
      </c>
      <c r="C10" s="17"/>
    </row>
    <row r="11" ht="41" customHeight="1" spans="1:3">
      <c r="A11" s="18" t="s">
        <v>72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2026-01-24T11:04:37Z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F6F0C4619EFC4175B0CD6D38DAFA5512_13</vt:lpwstr>
  </property>
  <property fmtid="{D5CDD505-2E9C-101B-9397-08002B2CF9AE}" pid="4" name="CalculationRule">
    <vt:i4>0</vt:i4>
  </property>
</Properties>
</file>