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4"/>
  <c r="G9"/>
  <c r="G8"/>
  <c r="G7"/>
</calcChain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<sst xmlns="http://schemas.openxmlformats.org/spreadsheetml/2006/main" count="46" uniqueCount="40">
  <si>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</si>
  <si>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</si>
  <si>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</si>
  <si>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</si>
  <si>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</si>
  <si>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</si>
  <si>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</si>
  <si>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</si>
  <si>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</si>
  <si>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</si>
  <si>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</si>
  <si>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</si>
  <si>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</si>
  <si>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</si>
  <si>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</si>
  <si>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</si>
  <si>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</si>
  <si>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</si>
  <si>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</si>
  <si>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</si>
  <si>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</si>
  <si>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</si>
  <si>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</si>
  <si>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</si>
  <si>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</si>
  <si>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</si>
  <si>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</si>
  <si>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 xml:space="preserve"> SF 1544733720849</t>
    <phoneticPr fontId="4" type="noConversion"/>
  </si>
  <si>
    <t>150*102</t>
    <phoneticPr fontId="17" type="noConversion"/>
  </si>
  <si>
    <t>产品名称</t>
    <phoneticPr fontId="4" type="noConversion"/>
  </si>
  <si>
    <t>P26014687 //S26011839</t>
    <phoneticPr fontId="17" type="noConversion"/>
  </si>
  <si>
    <r>
      <t xml:space="preserve">DKNY Sticker </t>
    </r>
    <r>
      <rPr>
        <sz val="10"/>
        <color theme="1"/>
        <rFont val="宋体"/>
        <family val="3"/>
        <charset val="134"/>
      </rPr>
      <t>箱贴</t>
    </r>
    <phoneticPr fontId="4" type="noConversion"/>
  </si>
  <si>
    <t>1990672_D1841964PN-R43WDK05-BabyShopper-PN.</t>
    <phoneticPr fontId="4" type="noConversion"/>
  </si>
  <si>
    <t>1990673_D1841980PN-R43WDK06-VogueShopper-PN.</t>
    <phoneticPr fontId="4" type="noConversion"/>
  </si>
  <si>
    <t>1990676_D1842000PN-R43WDK07-JumboShopper-PN.</t>
    <phoneticPr fontId="4" type="noConversion"/>
  </si>
  <si>
    <t>1990678_D1842020PN-R434LL79-SmallBox-PN.</t>
    <phoneticPr fontId="4" type="noConversion"/>
  </si>
  <si>
    <t>1990679_D1842040PN-R434LL80-MediumBox-PN.</t>
    <phoneticPr fontId="4" type="noConversion"/>
  </si>
  <si>
    <t>1990807_D1842060PN-R434LL82-StickerPN-26.1.16.</t>
    <phoneticPr fontId="4" type="noConversion"/>
  </si>
  <si>
    <t>1990808_D1842081PN-R434LL86-IconSticker-PN-26.1.16.</t>
    <phoneticPr fontId="4" type="noConversion"/>
  </si>
  <si>
    <t>百思兰德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</si>
</sst>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zoomScaleSheetLayoutView="85" workbookViewId="0">
      <selection activeCell="O9" sqref="O9"/>
    </sheetView>
  </sheetViews>
  <sheetFormatPr defaultRowHeight="13.5"/>
  <cols>
    <col min="1" max="1" width="14.75" customWidth="1"/>
    <col min="3" max="3" width="12.375" customWidth="1"/>
    <col min="4" max="4" width="13.875" style="14" customWidth="1"/>
    <col min="5" max="5" width="10.25" customWidth="1"/>
    <col min="6" max="6" width="22.75" customWidth="1"/>
    <col min="7" max="7" width="6.375" customWidth="1"/>
    <col min="8" max="12" width="7.75" customWidth="1"/>
  </cols>
  <sheetData>
    <row r="1" spans="1:12" s="1" customFormat="1" ht="23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1" customFormat="1" ht="23.2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" customFormat="1" ht="22.5" customHeight="1">
      <c r="A3" s="18"/>
      <c r="B3" s="18"/>
      <c r="C3" s="18"/>
      <c r="D3" s="18" t="s">
        <v>2</v>
      </c>
      <c r="E3" s="29">
        <v>46046</v>
      </c>
      <c r="F3" s="29"/>
      <c r="G3" s="30" t="s">
        <v>39</v>
      </c>
      <c r="H3" s="30"/>
      <c r="I3" s="30"/>
      <c r="J3" s="30"/>
      <c r="K3" s="30"/>
      <c r="L3" s="30"/>
    </row>
    <row r="4" spans="1:12" s="1" customFormat="1" ht="19.5" customHeight="1">
      <c r="A4" s="13"/>
      <c r="B4" s="18"/>
      <c r="C4" s="31" t="s">
        <v>3</v>
      </c>
      <c r="D4" s="31"/>
      <c r="E4" s="32" t="s">
        <v>27</v>
      </c>
      <c r="F4" s="32"/>
      <c r="G4" s="30"/>
      <c r="H4" s="30"/>
      <c r="I4" s="30"/>
      <c r="J4" s="30"/>
      <c r="K4" s="30"/>
      <c r="L4" s="30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5" t="s">
        <v>26</v>
      </c>
      <c r="F6" s="10" t="s">
        <v>29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36.75" customHeight="1">
      <c r="A7" s="21" t="s">
        <v>30</v>
      </c>
      <c r="B7" s="24" t="s">
        <v>28</v>
      </c>
      <c r="C7" s="27" t="s">
        <v>32</v>
      </c>
      <c r="D7" s="27"/>
      <c r="E7" s="27"/>
      <c r="F7" s="17" t="s">
        <v>31</v>
      </c>
      <c r="G7" s="19">
        <f>50*4</f>
        <v>200</v>
      </c>
      <c r="H7" s="16"/>
      <c r="I7" s="16"/>
      <c r="J7" s="16"/>
      <c r="K7" s="16"/>
      <c r="L7" s="16"/>
    </row>
    <row r="8" spans="1:12" ht="36.75" customHeight="1">
      <c r="A8" s="22"/>
      <c r="B8" s="25"/>
      <c r="C8" s="27" t="s">
        <v>33</v>
      </c>
      <c r="D8" s="27"/>
      <c r="E8" s="27"/>
      <c r="F8" s="17" t="s">
        <v>31</v>
      </c>
      <c r="G8" s="19">
        <f>125*4</f>
        <v>500</v>
      </c>
      <c r="H8" s="16"/>
      <c r="I8" s="16"/>
      <c r="J8" s="16"/>
      <c r="K8" s="16"/>
      <c r="L8" s="16"/>
    </row>
    <row r="9" spans="1:12" ht="36.75" customHeight="1">
      <c r="A9" s="22"/>
      <c r="B9" s="25"/>
      <c r="C9" s="27" t="s">
        <v>34</v>
      </c>
      <c r="D9" s="27"/>
      <c r="E9" s="27"/>
      <c r="F9" s="17" t="s">
        <v>31</v>
      </c>
      <c r="G9" s="19">
        <f>160*4</f>
        <v>640</v>
      </c>
      <c r="H9" s="16"/>
      <c r="I9" s="16"/>
      <c r="J9" s="16"/>
      <c r="K9" s="16"/>
      <c r="L9" s="16"/>
    </row>
    <row r="10" spans="1:12" ht="36.75" customHeight="1">
      <c r="A10" s="22"/>
      <c r="B10" s="25"/>
      <c r="C10" s="27" t="s">
        <v>35</v>
      </c>
      <c r="D10" s="27"/>
      <c r="E10" s="27"/>
      <c r="F10" s="17" t="s">
        <v>31</v>
      </c>
      <c r="G10" s="19">
        <v>20</v>
      </c>
      <c r="H10" s="16"/>
      <c r="I10" s="16"/>
      <c r="J10" s="16"/>
      <c r="K10" s="16"/>
      <c r="L10" s="16"/>
    </row>
    <row r="11" spans="1:12" ht="36.75" customHeight="1">
      <c r="A11" s="22"/>
      <c r="B11" s="25"/>
      <c r="C11" s="20" t="s">
        <v>36</v>
      </c>
      <c r="D11" s="20"/>
      <c r="E11" s="20"/>
      <c r="F11" s="17" t="s">
        <v>31</v>
      </c>
      <c r="G11" s="19">
        <v>20</v>
      </c>
      <c r="H11" s="16"/>
      <c r="I11" s="16"/>
      <c r="J11" s="16"/>
      <c r="K11" s="16"/>
      <c r="L11" s="16"/>
    </row>
    <row r="12" spans="1:12" ht="36.75" customHeight="1">
      <c r="A12" s="22"/>
      <c r="B12" s="25"/>
      <c r="C12" s="20" t="s">
        <v>37</v>
      </c>
      <c r="D12" s="20"/>
      <c r="E12" s="20"/>
      <c r="F12" s="17" t="s">
        <v>31</v>
      </c>
      <c r="G12" s="19">
        <v>6</v>
      </c>
      <c r="H12" s="16"/>
      <c r="I12" s="16"/>
      <c r="J12" s="16"/>
      <c r="K12" s="16"/>
      <c r="L12" s="16"/>
    </row>
    <row r="13" spans="1:12" ht="36.75" customHeight="1">
      <c r="A13" s="23"/>
      <c r="B13" s="26"/>
      <c r="C13" s="20" t="s">
        <v>38</v>
      </c>
      <c r="D13" s="20"/>
      <c r="E13" s="20"/>
      <c r="F13" s="17" t="s">
        <v>31</v>
      </c>
      <c r="G13" s="19">
        <v>2</v>
      </c>
      <c r="H13" s="16"/>
      <c r="I13" s="16"/>
      <c r="J13" s="16"/>
      <c r="K13" s="16"/>
      <c r="L13" s="16"/>
    </row>
    <row r="14" spans="1:12">
      <c r="G14">
        <f>SUM(G7:G13)</f>
        <v>1388</v>
      </c>
    </row>
  </sheetData>
  <mergeCells count="15">
    <mergeCell ref="A1:L1"/>
    <mergeCell ref="A2:L2"/>
    <mergeCell ref="E3:F3"/>
    <mergeCell ref="G3:L4"/>
    <mergeCell ref="C4:D4"/>
    <mergeCell ref="E4:F4"/>
    <mergeCell ref="C12:E12"/>
    <mergeCell ref="C13:E13"/>
    <mergeCell ref="A7:A13"/>
    <mergeCell ref="B7:B13"/>
    <mergeCell ref="C7:E7"/>
    <mergeCell ref="C8:E8"/>
    <mergeCell ref="C9:E9"/>
    <mergeCell ref="C10:E10"/>
    <mergeCell ref="C11:E11"/>
  </mergeCells>
  <phoneticPr fontId="4" type="noConversion"/>
  <pageMargins left="0.15748031496062992" right="0.19685039370078741" top="0.35433070866141736" bottom="0.31496062992125984" header="0.19685039370078741" footer="0.19685039370078741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2026-01-21T05:27:19Z</cp:lastPrinted>
  <dcterms:created xsi:type="dcterms:W3CDTF">2017-02-25T05:34:00Z</dcterms:created>
  <dcterms:modified xsi:type="dcterms:W3CDTF">2026-01-21T05:35:09Z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