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<sst xmlns="http://schemas.openxmlformats.org/spreadsheetml/2006/main" count="72" uniqueCount="39">
  <si>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睿 颢 发 货 清 单</t>
  </si>
  <si>
    <t>(RecallPackaging Delivery List)</t>
  </si>
  <si>
    <t/>
  </si>
  <si>
    <t>Shipping Date 发货日期：2026-1-26</t>
  </si>
  <si>
    <t>显示地址：鑫颖金相国 18256876113安徽阜阳市颍上县十八里铺镇沟湾社区</t>
  </si>
  <si>
    <t>快递物流/单号：SF1569828798792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</si>
  <si>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</si>
  <si>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</si>
  <si>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</si>
  <si>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</si>
  <si>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</si>
  <si>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</si>
  <si>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</si>
  <si>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</si>
  <si>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</si>
  <si>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</si>
  <si>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</si>
  <si>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</si>
  <si>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</si>
  <si>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</si>
  <si>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S26012024</t>
  </si>
  <si>
    <t>白底黑字色丁标20*90mm</t>
  </si>
  <si>
    <t>J3Q5835CFN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</si>
  <si>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</si>
  <si>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</si>
  <si>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</si>
  <si>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</si>
  <si>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</si>
  <si>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</si>
  <si>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</si>
  <si>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</si>
  <si>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</si>
  <si>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</si>
  <si>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1X</t>
  </si>
  <si>
    <t>7</t>
  </si>
  <si>
    <t>2X</t>
  </si>
  <si>
    <t>8</t>
  </si>
  <si>
    <t>3X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</si>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</sst>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847725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workbookViewId="0">
      <selection activeCell="K22" sqref="K22"/>
    </sheetView>
  </sheetViews>
  <sheetFormatPr defaultColWidth="9" defaultRowHeight="11.25"/>
  <cols>
    <col min="1" max="1" width="3" customWidth="1"/>
    <col min="2" max="2" width="5.33333333333333" customWidth="1"/>
    <col min="3" max="3" width="17.3333333333333" customWidth="1"/>
    <col min="4" max="4" width="34.8333333333333" customWidth="1"/>
    <col min="5" max="5" width="1.5" customWidth="1"/>
    <col min="6" max="6" width="0.9" customWidth="1"/>
    <col min="7" max="7" width="3.6" customWidth="1"/>
    <col min="8" max="8" width="16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1666666666667" customWidth="1"/>
    <col min="14" max="15" width="16" customWidth="1"/>
    <col min="16" max="16" width="21.3333333333333" customWidth="1"/>
    <col min="17" max="17" width="0.811111111111111" customWidth="1"/>
    <col min="18" max="18" width="6" customWidth="1"/>
    <col min="19" max="19" width="11.5" customWidth="1"/>
    <col min="20" max="20" width="0.1" customWidth="1"/>
    <col min="21" max="21" width="18.5" customWidth="1"/>
    <col min="22" max="22" width="0.622222222222222" customWidth="1"/>
    <col min="23" max="23" width="28.3333333333333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11">
        <v>40</v>
      </c>
      <c r="M10" s="5"/>
      <c r="N10" s="5">
        <f t="shared" ref="N10:N17" si="0">O10-L10</f>
        <v>2</v>
      </c>
      <c r="O10" s="5">
        <f t="shared" ref="O10:O17" si="1">L10*1.05</f>
        <v>42</v>
      </c>
      <c r="P10" s="7">
        <v>1</v>
      </c>
      <c r="Q10" s="8" t="s">
        <v>2</v>
      </c>
      <c r="R10" s="9"/>
      <c r="S10" s="10"/>
      <c r="T10" s="7" t="s">
        <v>2</v>
      </c>
      <c r="U10" s="8"/>
      <c r="V10" s="10"/>
      <c r="W10" s="7" t="s">
        <v>2</v>
      </c>
    </row>
    <row r="11" s="1" customFormat="1" ht="20.6" customHeight="1" spans="1:23">
      <c r="A11" s="5" t="s">
        <v>24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25</v>
      </c>
      <c r="L11" s="11">
        <v>85</v>
      </c>
      <c r="M11" s="5"/>
      <c r="N11" s="16">
        <f t="shared" si="0"/>
        <v>4.25</v>
      </c>
      <c r="O11" s="16">
        <f t="shared" si="1"/>
        <v>89.25</v>
      </c>
      <c r="P11" s="12"/>
      <c r="Q11" s="13"/>
      <c r="R11" s="14"/>
      <c r="S11" s="15"/>
      <c r="T11" s="12" t="s">
        <v>2</v>
      </c>
      <c r="U11" s="13"/>
      <c r="V11" s="15"/>
      <c r="W11" s="12" t="s">
        <v>2</v>
      </c>
    </row>
    <row r="12" s="1" customFormat="1" ht="20.6" customHeight="1" spans="1:23">
      <c r="A12" s="5" t="s">
        <v>26</v>
      </c>
      <c r="B12" s="5"/>
      <c r="C12" s="12"/>
      <c r="D12" s="13"/>
      <c r="E12" s="14"/>
      <c r="F12" s="15"/>
      <c r="G12" s="13"/>
      <c r="H12" s="15"/>
      <c r="I12" s="5" t="s">
        <v>2</v>
      </c>
      <c r="J12" s="5"/>
      <c r="K12" s="5" t="s">
        <v>27</v>
      </c>
      <c r="L12" s="11">
        <v>135</v>
      </c>
      <c r="M12" s="5"/>
      <c r="N12" s="16">
        <f t="shared" si="0"/>
        <v>6.75</v>
      </c>
      <c r="O12" s="16">
        <f t="shared" si="1"/>
        <v>141.75</v>
      </c>
      <c r="P12" s="12"/>
      <c r="Q12" s="13"/>
      <c r="R12" s="14"/>
      <c r="S12" s="15"/>
      <c r="T12" s="12" t="s">
        <v>2</v>
      </c>
      <c r="U12" s="13"/>
      <c r="V12" s="15"/>
      <c r="W12" s="12" t="s">
        <v>2</v>
      </c>
    </row>
    <row r="13" s="1" customFormat="1" ht="20.6" customHeight="1" spans="1:23">
      <c r="A13" s="5" t="s">
        <v>28</v>
      </c>
      <c r="B13" s="5"/>
      <c r="C13" s="12"/>
      <c r="D13" s="13"/>
      <c r="E13" s="14"/>
      <c r="F13" s="15"/>
      <c r="G13" s="13"/>
      <c r="H13" s="15"/>
      <c r="I13" s="5" t="s">
        <v>2</v>
      </c>
      <c r="J13" s="5"/>
      <c r="K13" s="5" t="s">
        <v>29</v>
      </c>
      <c r="L13" s="11">
        <v>130</v>
      </c>
      <c r="M13" s="5"/>
      <c r="N13" s="16">
        <f t="shared" si="0"/>
        <v>6.5</v>
      </c>
      <c r="O13" s="16">
        <f t="shared" si="1"/>
        <v>136.5</v>
      </c>
      <c r="P13" s="12"/>
      <c r="Q13" s="13"/>
      <c r="R13" s="14"/>
      <c r="S13" s="15"/>
      <c r="T13" s="12" t="s">
        <v>2</v>
      </c>
      <c r="U13" s="13"/>
      <c r="V13" s="15"/>
      <c r="W13" s="12" t="s">
        <v>2</v>
      </c>
    </row>
    <row r="14" s="1" customFormat="1" ht="20.6" customHeight="1" spans="1:23">
      <c r="A14" s="5" t="s">
        <v>30</v>
      </c>
      <c r="B14" s="5"/>
      <c r="C14" s="12"/>
      <c r="D14" s="13"/>
      <c r="E14" s="14"/>
      <c r="F14" s="15"/>
      <c r="G14" s="13"/>
      <c r="H14" s="15"/>
      <c r="I14" s="5" t="s">
        <v>2</v>
      </c>
      <c r="J14" s="5"/>
      <c r="K14" s="5" t="s">
        <v>31</v>
      </c>
      <c r="L14" s="11">
        <v>90</v>
      </c>
      <c r="M14" s="5"/>
      <c r="N14" s="16">
        <f t="shared" si="0"/>
        <v>4.5</v>
      </c>
      <c r="O14" s="16">
        <f t="shared" si="1"/>
        <v>94.5</v>
      </c>
      <c r="P14" s="12"/>
      <c r="Q14" s="13"/>
      <c r="R14" s="14"/>
      <c r="S14" s="15"/>
      <c r="T14" s="12" t="s">
        <v>2</v>
      </c>
      <c r="U14" s="13"/>
      <c r="V14" s="15"/>
      <c r="W14" s="12" t="s">
        <v>2</v>
      </c>
    </row>
    <row r="15" s="1" customFormat="1" ht="20.6" customHeight="1" spans="1:23">
      <c r="A15" s="5" t="s">
        <v>32</v>
      </c>
      <c r="B15" s="5"/>
      <c r="C15" s="12"/>
      <c r="D15" s="13"/>
      <c r="E15" s="14"/>
      <c r="F15" s="15"/>
      <c r="G15" s="13"/>
      <c r="H15" s="15"/>
      <c r="I15" s="5" t="s">
        <v>2</v>
      </c>
      <c r="J15" s="5"/>
      <c r="K15" s="5" t="s">
        <v>33</v>
      </c>
      <c r="L15" s="11">
        <v>55</v>
      </c>
      <c r="M15" s="5"/>
      <c r="N15" s="16">
        <f t="shared" si="0"/>
        <v>2.75</v>
      </c>
      <c r="O15" s="16">
        <f t="shared" si="1"/>
        <v>57.75</v>
      </c>
      <c r="P15" s="12"/>
      <c r="Q15" s="13"/>
      <c r="R15" s="14"/>
      <c r="S15" s="15"/>
      <c r="T15" s="12" t="s">
        <v>2</v>
      </c>
      <c r="U15" s="13"/>
      <c r="V15" s="15"/>
      <c r="W15" s="12" t="s">
        <v>2</v>
      </c>
    </row>
    <row r="16" s="1" customFormat="1" ht="20.6" customHeight="1" spans="1:23">
      <c r="A16" s="5" t="s">
        <v>34</v>
      </c>
      <c r="B16" s="5"/>
      <c r="C16" s="12"/>
      <c r="D16" s="13"/>
      <c r="E16" s="14"/>
      <c r="F16" s="15"/>
      <c r="G16" s="13"/>
      <c r="H16" s="15"/>
      <c r="I16" s="5" t="s">
        <v>2</v>
      </c>
      <c r="J16" s="5"/>
      <c r="K16" s="5" t="s">
        <v>35</v>
      </c>
      <c r="L16" s="11">
        <v>40</v>
      </c>
      <c r="M16" s="5"/>
      <c r="N16" s="16">
        <f t="shared" si="0"/>
        <v>2</v>
      </c>
      <c r="O16" s="16">
        <f t="shared" si="1"/>
        <v>42</v>
      </c>
      <c r="P16" s="12"/>
      <c r="Q16" s="13"/>
      <c r="R16" s="14"/>
      <c r="S16" s="15"/>
      <c r="T16" s="12" t="s">
        <v>2</v>
      </c>
      <c r="U16" s="13"/>
      <c r="V16" s="15"/>
      <c r="W16" s="12" t="s">
        <v>2</v>
      </c>
    </row>
    <row r="17" s="1" customFormat="1" ht="20.6" customHeight="1" spans="1:23">
      <c r="A17" s="5" t="s">
        <v>36</v>
      </c>
      <c r="B17" s="5"/>
      <c r="C17" s="17"/>
      <c r="D17" s="18"/>
      <c r="E17" s="19"/>
      <c r="F17" s="20"/>
      <c r="G17" s="18"/>
      <c r="H17" s="20"/>
      <c r="I17" s="5" t="s">
        <v>2</v>
      </c>
      <c r="J17" s="5"/>
      <c r="K17" s="5" t="s">
        <v>37</v>
      </c>
      <c r="L17" s="11">
        <v>25</v>
      </c>
      <c r="M17" s="5"/>
      <c r="N17" s="16">
        <f t="shared" si="0"/>
        <v>1.25</v>
      </c>
      <c r="O17" s="16">
        <f t="shared" si="1"/>
        <v>26.25</v>
      </c>
      <c r="P17" s="17"/>
      <c r="Q17" s="18"/>
      <c r="R17" s="19"/>
      <c r="S17" s="20"/>
      <c r="T17" s="17" t="s">
        <v>2</v>
      </c>
      <c r="U17" s="18"/>
      <c r="V17" s="20"/>
      <c r="W17" s="17" t="s">
        <v>2</v>
      </c>
    </row>
    <row r="18" s="1" customFormat="1" ht="20.6" customHeight="1" spans="1:23">
      <c r="A18" s="5" t="s">
        <v>2</v>
      </c>
      <c r="B18" s="5"/>
      <c r="C18" s="21" t="s">
        <v>38</v>
      </c>
      <c r="D18" s="6" t="s">
        <v>2</v>
      </c>
      <c r="E18" s="6"/>
      <c r="F18" s="6"/>
      <c r="G18" s="5" t="s">
        <v>2</v>
      </c>
      <c r="H18" s="5"/>
      <c r="I18" s="5" t="s">
        <v>2</v>
      </c>
      <c r="J18" s="5"/>
      <c r="K18" s="5" t="s">
        <v>2</v>
      </c>
      <c r="L18" s="11">
        <v>600</v>
      </c>
      <c r="M18" s="5"/>
      <c r="N18" s="5"/>
      <c r="O18" s="22"/>
      <c r="P18" s="5"/>
      <c r="Q18" s="6" t="s">
        <v>2</v>
      </c>
      <c r="R18" s="6"/>
      <c r="S18" s="6"/>
      <c r="T18" s="5" t="s">
        <v>2</v>
      </c>
      <c r="U18" s="5"/>
      <c r="V18" s="5"/>
      <c r="W18" s="5" t="s">
        <v>2</v>
      </c>
    </row>
  </sheetData>
  <mergeCells count="52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I17:J17"/>
    <mergeCell ref="L17:M17"/>
    <mergeCell ref="A18:B18"/>
    <mergeCell ref="D18:F18"/>
    <mergeCell ref="G18:H18"/>
    <mergeCell ref="I18:J18"/>
    <mergeCell ref="L18:M18"/>
    <mergeCell ref="Q18:S18"/>
    <mergeCell ref="T18:V18"/>
    <mergeCell ref="C10:C17"/>
    <mergeCell ref="P10:P17"/>
    <mergeCell ref="T10:T17"/>
    <mergeCell ref="W10:W17"/>
    <mergeCell ref="B1:E4"/>
    <mergeCell ref="J2:Q3"/>
    <mergeCell ref="A5:G6"/>
    <mergeCell ref="M6:U7"/>
    <mergeCell ref="A7:D8"/>
    <mergeCell ref="Q10:S17"/>
    <mergeCell ref="G10:H17"/>
    <mergeCell ref="U10:V17"/>
    <mergeCell ref="D10:F17"/>
  </mergeCells>
  <pageMargins left="0.39" right="0.39" top="0.39" bottom="0.39" header="0" footer="0"/>
  <pageSetup paperSize="9" scale="65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SH26010390</dc:title>
  <dc:creator>FastReport.NET</dc:creator>
  <cp:lastModifiedBy>Administrator</cp:lastModifiedBy>
  <dcterms:created xsi:type="dcterms:W3CDTF">2009-06-17T07:33:00Z</dcterms:created>
  <dcterms:modified xsi:type="dcterms:W3CDTF">2026-01-26T07:51:03Z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8843A128FE594EC2BD934A7DDFFC4D21_12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